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Лист1 (4)" sheetId="1" r:id="rId1"/>
  </sheets>
  <externalReferences>
    <externalReference r:id="rId4"/>
    <externalReference r:id="rId5"/>
  </externalReference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</definedNames>
  <calcPr fullCalcOnLoad="1"/>
</workbook>
</file>

<file path=xl/sharedStrings.xml><?xml version="1.0" encoding="utf-8"?>
<sst xmlns="http://schemas.openxmlformats.org/spreadsheetml/2006/main" count="27" uniqueCount="27">
  <si>
    <t>Общегосударственные вопросы</t>
  </si>
  <si>
    <t>Образование</t>
  </si>
  <si>
    <t>Культура</t>
  </si>
  <si>
    <t>Здравоохранение</t>
  </si>
  <si>
    <t>№п/п</t>
  </si>
  <si>
    <t>Наименование функциональной структуры расходов бюджета</t>
  </si>
  <si>
    <t>1.</t>
  </si>
  <si>
    <t>Органы местного самоуправления</t>
  </si>
  <si>
    <t>2.</t>
  </si>
  <si>
    <t>3.</t>
  </si>
  <si>
    <t>Правоохранительная деятельность</t>
  </si>
  <si>
    <t>4.</t>
  </si>
  <si>
    <t>Другие вопросы в области национальной экономике</t>
  </si>
  <si>
    <t>5.</t>
  </si>
  <si>
    <t>6.</t>
  </si>
  <si>
    <t>7.</t>
  </si>
  <si>
    <t>8.</t>
  </si>
  <si>
    <t>Физкультура и спорт</t>
  </si>
  <si>
    <t xml:space="preserve">Среднесписочная численность </t>
  </si>
  <si>
    <t>Среднесписочная численность</t>
  </si>
  <si>
    <t>в том числе по муниципальным автономным учреждениям</t>
  </si>
  <si>
    <t>Заработная плата</t>
  </si>
  <si>
    <t>Итого</t>
  </si>
  <si>
    <t>Сведения о численности работников органов местного самоуправления, работников муниципальных учреждений, работников муниципальных автономных учреждений муниципального образования городской округ город Пыть-Ях и расходы на заработную плату за   1 квартал 2012 года</t>
  </si>
  <si>
    <t>9.</t>
  </si>
  <si>
    <t>Средства массовой информации</t>
  </si>
  <si>
    <t>Заработная плата за 1 квартал  2012 года  (в рублях) (кассовый расход)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</si>
</sst>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[Red]\-#,##0.00;0.00"/>
    <numFmt numFmtId="166" formatCode="0000000"/>
    <numFmt numFmtId="167" formatCode="0.0"/>
    <numFmt numFmtId="168" formatCode="#,##0.00_ ;\-#,##0.00\ "/>
    <numFmt numFmtId="169" formatCode="0.0%"/>
    <numFmt numFmtId="170" formatCode="000"/>
    <numFmt numFmtId="171" formatCode="00"/>
    <numFmt numFmtId="172" formatCode="#,##0.0_ ;\-#,##0.0\ "/>
    <numFmt numFmtId="173" formatCode="00000000000000000"/>
    <numFmt numFmtId="174" formatCode="#,##0.00_ ;[Red]\-#,##0.00\ "/>
    <numFmt numFmtId="175" formatCode="#,##0_ ;\-#,##0\ "/>
    <numFmt numFmtId="176" formatCode="#,##0.0_ ;[Red]\-#,##0.0\ "/>
    <numFmt numFmtId="177" formatCode="#,##0.0_р_.;[Red]\-#,##0.0_р_."/>
    <numFmt numFmtId="178" formatCode="000\.00\.000\.0"/>
    <numFmt numFmtId="179" formatCode="0.00000"/>
    <numFmt numFmtId="180" formatCode="0.0000"/>
    <numFmt numFmtId="181" formatCode="0.000"/>
    <numFmt numFmtId="182" formatCode="0.000000"/>
    <numFmt numFmtId="183" formatCode="0.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7" fontId="6" fillId="0" borderId="0" xfId="0" applyNumberFormat="1" applyFont="1" applyAlignment="1">
      <alignment/>
    </xf>
    <xf numFmtId="0" fontId="6" fillId="0" borderId="16" xfId="0" applyFont="1" applyBorder="1" applyAlignment="1">
      <alignment wrapText="1"/>
    </xf>
    <xf numFmtId="164" fontId="6" fillId="0" borderId="17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6" fillId="0" borderId="16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3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" fontId="6" fillId="0" borderId="21" xfId="0" applyNumberFormat="1" applyFont="1" applyBorder="1" applyAlignment="1">
      <alignment/>
    </xf>
    <xf numFmtId="4" fontId="6" fillId="0" borderId="17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1\&#1052;&#1086;&#1080;%20&#1076;&#1086;&#1082;&#1091;&#1084;&#1077;&#1085;&#1090;&#1099;\&#1054;&#1058;&#1063;&#1045;&#1058;&#1067;\2011\&#1043;&#1086;&#1076;&#1086;&#1074;&#1086;&#1081;%20&#1086;&#1090;&#1095;&#1077;&#1090;%20&#1085;&#1072;%20&#1044;&#1091;&#1084;&#1091;%20&#1079;&#1072;%202011%20&#1075;&#1086;&#1076;\&#1054;&#1090;&#1095;&#1077;&#1090;%20&#1087;&#1086;%20&#1080;&#1089;&#1087;&#1086;&#1083;&#1085;&#1077;&#1085;&#1080;&#1102;%20&#1073;&#1102;&#1076;&#1078;&#1077;&#1090;&#1072;%20&#1085;&#1072;%2001.07.2011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1\&#1052;&#1086;&#1080;%20&#1076;&#1086;&#1082;&#1091;&#1084;&#1077;&#1085;&#1090;&#1099;\&#1054;&#1058;&#1063;&#1045;&#1058;&#1067;\2011\9%20&#1084;&#1077;&#1089;&#1103;&#1094;&#1077;&#1074;%202011%20&#1075;&#1086;&#1076;&#1072;\&#1055;&#1088;&#1086;&#1077;&#1082;&#1090;%20&#1056;&#1072;&#1089;&#1087;&#1086;&#1088;&#1103;&#1078;&#1077;&#1085;&#1080;&#1103;%20&#1087;&#1086;%20&#1086;&#1090;&#1095;&#1077;&#1090;&#1091;%20&#1079;&#1072;%209%20&#1084;&#1077;&#1089;&#1103;&#1094;&#1077;&#1074;\&#1054;&#1090;&#1095;&#1077;&#1090;%20&#1087;&#1086;%20&#1080;&#1089;&#1087;&#1086;&#1083;&#1085;&#1077;&#1085;&#1080;&#1102;%20&#1073;&#1102;&#1076;&#1078;&#1077;&#1090;&#1072;%20&#1085;&#1072;%2001.07.2011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нение "/>
      <sheetName val="исполнение 03 функц "/>
      <sheetName val=" 03 функц  (с полугодием)"/>
      <sheetName val="источник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нение "/>
      <sheetName val="исполнение 03 функц "/>
      <sheetName val=" 03 функц  (с полугодием)"/>
      <sheetName val="ист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9.00390625" style="0" customWidth="1"/>
    <col min="4" max="4" width="27.75390625" style="0" bestFit="1" customWidth="1"/>
    <col min="5" max="5" width="19.00390625" style="0" hidden="1" customWidth="1"/>
    <col min="6" max="6" width="13.125" style="0" hidden="1" customWidth="1"/>
    <col min="7" max="7" width="8.375" style="0" hidden="1" customWidth="1"/>
    <col min="8" max="8" width="7.25390625" style="0" hidden="1" customWidth="1"/>
  </cols>
  <sheetData>
    <row r="2" spans="1:6" ht="96" customHeight="1">
      <c r="A2" s="42" t="s">
        <v>23</v>
      </c>
      <c r="B2" s="42"/>
      <c r="C2" s="42"/>
      <c r="D2" s="42"/>
      <c r="E2" s="43"/>
      <c r="F2" s="43"/>
    </row>
    <row r="4" ht="13.5" thickBot="1"/>
    <row r="5" spans="1:6" s="1" customFormat="1" ht="47.25" customHeight="1">
      <c r="A5" s="38" t="s">
        <v>4</v>
      </c>
      <c r="B5" s="33" t="s">
        <v>5</v>
      </c>
      <c r="C5" s="33" t="s">
        <v>18</v>
      </c>
      <c r="D5" s="35" t="s">
        <v>26</v>
      </c>
      <c r="E5" s="40" t="s">
        <v>20</v>
      </c>
      <c r="F5" s="41"/>
    </row>
    <row r="6" spans="1:6" s="1" customFormat="1" ht="3.75" customHeight="1" thickBot="1">
      <c r="A6" s="39"/>
      <c r="B6" s="37"/>
      <c r="C6" s="34"/>
      <c r="D6" s="36"/>
      <c r="E6" s="4" t="s">
        <v>19</v>
      </c>
      <c r="F6" s="5" t="s">
        <v>21</v>
      </c>
    </row>
    <row r="7" spans="1:6" s="1" customFormat="1" ht="15.75">
      <c r="A7" s="6"/>
      <c r="B7" s="7"/>
      <c r="C7" s="7"/>
      <c r="D7" s="8"/>
      <c r="E7" s="6"/>
      <c r="F7" s="8"/>
    </row>
    <row r="8" spans="1:7" s="1" customFormat="1" ht="27.75" customHeight="1">
      <c r="A8" s="9" t="s">
        <v>6</v>
      </c>
      <c r="B8" s="10" t="s">
        <v>7</v>
      </c>
      <c r="C8" s="21">
        <v>243</v>
      </c>
      <c r="D8" s="27">
        <v>57708896.2</v>
      </c>
      <c r="E8" s="22"/>
      <c r="F8" s="11"/>
      <c r="G8" s="12">
        <f aca="true" t="shared" si="0" ref="G8:G13">D8/C8/12</f>
        <v>19790.430795610428</v>
      </c>
    </row>
    <row r="9" spans="1:7" s="1" customFormat="1" ht="27.75" customHeight="1">
      <c r="A9" s="9" t="s">
        <v>8</v>
      </c>
      <c r="B9" s="10" t="s">
        <v>0</v>
      </c>
      <c r="C9" s="21">
        <v>45</v>
      </c>
      <c r="D9" s="27">
        <v>7018463.76</v>
      </c>
      <c r="E9" s="22"/>
      <c r="F9" s="11"/>
      <c r="G9" s="12">
        <f t="shared" si="0"/>
        <v>12997.155111111111</v>
      </c>
    </row>
    <row r="10" spans="1:7" s="1" customFormat="1" ht="27.75" customHeight="1">
      <c r="A10" s="9" t="s">
        <v>9</v>
      </c>
      <c r="B10" s="10" t="s">
        <v>10</v>
      </c>
      <c r="C10" s="21">
        <v>10</v>
      </c>
      <c r="D10" s="27">
        <v>973668.1</v>
      </c>
      <c r="E10" s="22"/>
      <c r="F10" s="11"/>
      <c r="G10" s="12">
        <f t="shared" si="0"/>
        <v>8113.900833333333</v>
      </c>
    </row>
    <row r="11" spans="1:7" s="1" customFormat="1" ht="34.5" customHeight="1">
      <c r="A11" s="9" t="s">
        <v>11</v>
      </c>
      <c r="B11" s="13" t="s">
        <v>12</v>
      </c>
      <c r="C11" s="21">
        <v>23</v>
      </c>
      <c r="D11" s="27">
        <v>4326890.11</v>
      </c>
      <c r="E11" s="22"/>
      <c r="F11" s="11"/>
      <c r="G11" s="12">
        <f t="shared" si="0"/>
        <v>15677.138079710146</v>
      </c>
    </row>
    <row r="12" spans="1:8" s="1" customFormat="1" ht="27.75" customHeight="1">
      <c r="A12" s="9" t="s">
        <v>13</v>
      </c>
      <c r="B12" s="10" t="s">
        <v>1</v>
      </c>
      <c r="C12" s="21">
        <v>1845</v>
      </c>
      <c r="D12" s="27">
        <v>100711869.24</v>
      </c>
      <c r="E12" s="22">
        <v>583</v>
      </c>
      <c r="F12" s="14">
        <v>69103600.8</v>
      </c>
      <c r="G12" s="12">
        <f t="shared" si="0"/>
        <v>4548.86491598916</v>
      </c>
      <c r="H12" s="12">
        <f>F12/E12/12</f>
        <v>9877.587307032589</v>
      </c>
    </row>
    <row r="13" spans="1:8" s="1" customFormat="1" ht="27.75" customHeight="1">
      <c r="A13" s="9" t="s">
        <v>14</v>
      </c>
      <c r="B13" s="10" t="s">
        <v>2</v>
      </c>
      <c r="C13" s="21">
        <v>156</v>
      </c>
      <c r="D13" s="27">
        <v>7678735.75</v>
      </c>
      <c r="E13" s="22">
        <v>156</v>
      </c>
      <c r="F13" s="26">
        <f>D13</f>
        <v>7678735.75</v>
      </c>
      <c r="G13" s="12">
        <f t="shared" si="0"/>
        <v>4101.88875534188</v>
      </c>
      <c r="H13" s="12">
        <f>F13/E13/12</f>
        <v>4101.88875534188</v>
      </c>
    </row>
    <row r="14" spans="1:8" s="1" customFormat="1" ht="27.75" customHeight="1">
      <c r="A14" s="9" t="s">
        <v>15</v>
      </c>
      <c r="B14" s="10" t="s">
        <v>3</v>
      </c>
      <c r="C14" s="21">
        <v>811</v>
      </c>
      <c r="D14" s="27">
        <v>16609178.65</v>
      </c>
      <c r="E14" s="22">
        <v>85</v>
      </c>
      <c r="F14" s="26">
        <v>6160946.78</v>
      </c>
      <c r="G14" s="12">
        <f>D14/C14/12</f>
        <v>1706.656252568845</v>
      </c>
      <c r="H14" s="12">
        <f>F14/E14/12</f>
        <v>6040.143901960785</v>
      </c>
    </row>
    <row r="15" spans="1:8" s="1" customFormat="1" ht="27.75" customHeight="1">
      <c r="A15" s="9" t="s">
        <v>16</v>
      </c>
      <c r="B15" s="10" t="s">
        <v>17</v>
      </c>
      <c r="C15" s="21">
        <v>55</v>
      </c>
      <c r="D15" s="27">
        <v>2027262.86</v>
      </c>
      <c r="E15" s="22">
        <v>54</v>
      </c>
      <c r="F15" s="26">
        <f>D15</f>
        <v>2027262.86</v>
      </c>
      <c r="G15" s="12">
        <f>D15/C15/12</f>
        <v>3071.6103939393943</v>
      </c>
      <c r="H15" s="12">
        <f>F15/E15/12</f>
        <v>3128.4920679012343</v>
      </c>
    </row>
    <row r="16" spans="1:8" s="1" customFormat="1" ht="27.75" customHeight="1">
      <c r="A16" s="9" t="s">
        <v>24</v>
      </c>
      <c r="B16" s="23" t="s">
        <v>25</v>
      </c>
      <c r="C16" s="24">
        <v>45</v>
      </c>
      <c r="D16" s="28">
        <v>2353487.1</v>
      </c>
      <c r="E16" s="25">
        <v>44</v>
      </c>
      <c r="F16" s="26">
        <f>D16</f>
        <v>2353487.1</v>
      </c>
      <c r="G16" s="12"/>
      <c r="H16" s="12"/>
    </row>
    <row r="17" spans="1:6" s="1" customFormat="1" ht="28.5" customHeight="1" thickBot="1">
      <c r="A17" s="15"/>
      <c r="B17" s="16" t="s">
        <v>22</v>
      </c>
      <c r="C17" s="17">
        <f>SUM(C8:C16)</f>
        <v>3233</v>
      </c>
      <c r="D17" s="29">
        <f>SUM(D8:D15)</f>
        <v>197054964.67000002</v>
      </c>
      <c r="E17" s="18">
        <f>SUM(E12:E16)</f>
        <v>922</v>
      </c>
      <c r="F17" s="19">
        <f>SUM(F12:F15)</f>
        <v>84970546.19</v>
      </c>
    </row>
    <row r="18" s="1" customFormat="1" ht="15.75"/>
    <row r="19" spans="1:4" s="1" customFormat="1" ht="17.25" customHeight="1">
      <c r="A19" s="30"/>
      <c r="B19" s="30"/>
      <c r="C19" s="30"/>
      <c r="D19" s="30"/>
    </row>
    <row r="20" s="1" customFormat="1" ht="15.75"/>
    <row r="21" s="1" customFormat="1" ht="15.75"/>
    <row r="23" spans="1:4" s="3" customFormat="1" ht="54.75" customHeight="1">
      <c r="A23" s="31"/>
      <c r="B23" s="32"/>
      <c r="C23" s="2"/>
      <c r="D23" s="20"/>
    </row>
  </sheetData>
  <sheetProtection/>
  <mergeCells count="8">
    <mergeCell ref="E5:F5"/>
    <mergeCell ref="A2:F2"/>
    <mergeCell ref="A19:D19"/>
    <mergeCell ref="A23:B23"/>
    <mergeCell ref="C5:C6"/>
    <mergeCell ref="D5:D6"/>
    <mergeCell ref="B5:B6"/>
    <mergeCell ref="A5:A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Budget4</dc:creator>
  <cp:keywords/>
  <dc:description/>
  <cp:lastModifiedBy>MedvedevSM</cp:lastModifiedBy>
  <cp:lastPrinted>2012-05-22T05:44:11Z</cp:lastPrinted>
  <dcterms:created xsi:type="dcterms:W3CDTF">2011-07-25T03:20:28Z</dcterms:created>
  <dcterms:modified xsi:type="dcterms:W3CDTF">2017-10-27T10:31:25Z</dcterms:modified>
  <cp:category/>
  <cp:version/>
  <cp:contentType/>
  <cp:contentStatus/>
</cp:coreProperties>
</file>