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576" windowHeight="9540" activeTab="0"/>
  </bookViews>
  <sheets>
    <sheet name="Приложение 6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</definedNames>
  <calcPr fullCalcOnLoad="1"/>
</workbook>
</file>

<file path=xl/sharedStrings.xml><?xml version="1.0" encoding="utf-8"?>
<sst xmlns="http://schemas.openxmlformats.org/spreadsheetml/2006/main" count="15" uniqueCount="15">
  <si>
    <t>№п/п</t>
  </si>
  <si>
    <t>Наименование функциональной структуры расходов бюджета</t>
  </si>
  <si>
    <t>Органы местного самоуправления</t>
  </si>
  <si>
    <t>Другие вопросы в области национальной экономике</t>
  </si>
  <si>
    <t>Образование</t>
  </si>
  <si>
    <t>Физкультура и спорт</t>
  </si>
  <si>
    <t>Средства массовой информации</t>
  </si>
  <si>
    <t>Итого</t>
  </si>
  <si>
    <t>Общегосударственные вопросы</t>
  </si>
  <si>
    <t>Культура, кинематография</t>
  </si>
  <si>
    <t>Национальная безопасность и правоохранительная деятельность</t>
  </si>
  <si>
    <t>Среднегодовое количество занятых штатных единиц</t>
  </si>
  <si>
    <t>(рубли)</t>
  </si>
  <si>
    <t>Сведения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 муниципального образования городской округ город Пыть-Ях за  2016 год</t>
  </si>
  <si>
    <t>Расходы на заработную плату (КОСГУ 211) с учетом налогов (КОСГУ 213) за                                        2016 год, рубли (кассовый расход за счет всех источников)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</si>
</sst>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4" fontId="4" fillId="33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/>
    </xf>
    <xf numFmtId="3" fontId="4" fillId="34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174" fontId="4" fillId="0" borderId="0" xfId="0" applyNumberFormat="1" applyFont="1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PageLayoutView="0" workbookViewId="0" topLeftCell="A4">
      <selection activeCell="D15" sqref="D15"/>
    </sheetView>
  </sheetViews>
  <sheetFormatPr defaultColWidth="9.125" defaultRowHeight="12.75"/>
  <cols>
    <col min="1" max="1" width="6.00390625" style="3" customWidth="1"/>
    <col min="2" max="2" width="54.375" style="3" customWidth="1"/>
    <col min="3" max="3" width="19.00390625" style="3" customWidth="1"/>
    <col min="4" max="4" width="31.50390625" style="3" customWidth="1"/>
    <col min="5" max="5" width="20.50390625" style="8" customWidth="1"/>
    <col min="6" max="16384" width="9.125" style="3" customWidth="1"/>
  </cols>
  <sheetData>
    <row r="1" spans="3:4" ht="15">
      <c r="C1" s="9"/>
      <c r="D1" s="9"/>
    </row>
    <row r="2" spans="1:4" ht="68.25" customHeight="1">
      <c r="A2" s="18" t="s">
        <v>13</v>
      </c>
      <c r="B2" s="18"/>
      <c r="C2" s="18"/>
      <c r="D2" s="18"/>
    </row>
    <row r="4" ht="15">
      <c r="D4" s="16" t="s">
        <v>12</v>
      </c>
    </row>
    <row r="5" spans="1:5" s="4" customFormat="1" ht="102" customHeight="1">
      <c r="A5" s="5" t="s">
        <v>0</v>
      </c>
      <c r="B5" s="6" t="s">
        <v>1</v>
      </c>
      <c r="C5" s="6" t="s">
        <v>11</v>
      </c>
      <c r="D5" s="6" t="s">
        <v>14</v>
      </c>
      <c r="E5" s="15"/>
    </row>
    <row r="6" spans="1:5" s="1" customFormat="1" ht="15">
      <c r="A6" s="2"/>
      <c r="B6" s="2"/>
      <c r="C6" s="2"/>
      <c r="D6" s="7"/>
      <c r="E6" s="12"/>
    </row>
    <row r="7" spans="1:5" s="12" customFormat="1" ht="27.75" customHeight="1">
      <c r="A7" s="10">
        <v>1</v>
      </c>
      <c r="B7" s="11" t="s">
        <v>2</v>
      </c>
      <c r="C7" s="17">
        <v>184</v>
      </c>
      <c r="D7" s="14">
        <v>275771119.64</v>
      </c>
      <c r="E7" s="19"/>
    </row>
    <row r="8" spans="1:5" s="12" customFormat="1" ht="27.75" customHeight="1">
      <c r="A8" s="10">
        <f>A7+1</f>
        <v>2</v>
      </c>
      <c r="B8" s="11" t="s">
        <v>8</v>
      </c>
      <c r="C8" s="17">
        <v>54</v>
      </c>
      <c r="D8" s="14">
        <v>46364930.11</v>
      </c>
      <c r="E8" s="19"/>
    </row>
    <row r="9" spans="1:5" s="12" customFormat="1" ht="35.25" customHeight="1">
      <c r="A9" s="10">
        <f>A8+1</f>
        <v>3</v>
      </c>
      <c r="B9" s="13" t="s">
        <v>10</v>
      </c>
      <c r="C9" s="17">
        <v>20</v>
      </c>
      <c r="D9" s="14">
        <v>17030995.99</v>
      </c>
      <c r="E9" s="19"/>
    </row>
    <row r="10" spans="1:5" s="12" customFormat="1" ht="34.5" customHeight="1">
      <c r="A10" s="10">
        <f>A9+1</f>
        <v>4</v>
      </c>
      <c r="B10" s="13" t="s">
        <v>3</v>
      </c>
      <c r="C10" s="17">
        <f>22+36</f>
        <v>58</v>
      </c>
      <c r="D10" s="14">
        <v>44304610.01</v>
      </c>
      <c r="E10" s="19"/>
    </row>
    <row r="11" spans="1:5" s="12" customFormat="1" ht="27.75" customHeight="1">
      <c r="A11" s="10">
        <f>A10+1</f>
        <v>5</v>
      </c>
      <c r="B11" s="11" t="s">
        <v>4</v>
      </c>
      <c r="C11" s="17">
        <f>1968+50</f>
        <v>2018</v>
      </c>
      <c r="D11" s="14">
        <v>1086731208</v>
      </c>
      <c r="E11" s="19"/>
    </row>
    <row r="12" spans="1:5" s="12" customFormat="1" ht="27.75" customHeight="1">
      <c r="A12" s="10">
        <f>A11+1</f>
        <v>6</v>
      </c>
      <c r="B12" s="11" t="s">
        <v>9</v>
      </c>
      <c r="C12" s="17">
        <f>111+45</f>
        <v>156</v>
      </c>
      <c r="D12" s="14">
        <v>77251313.8</v>
      </c>
      <c r="E12" s="19"/>
    </row>
    <row r="13" spans="1:5" s="12" customFormat="1" ht="27.75" customHeight="1">
      <c r="A13" s="10">
        <v>7</v>
      </c>
      <c r="B13" s="11" t="s">
        <v>5</v>
      </c>
      <c r="C13" s="17">
        <v>35</v>
      </c>
      <c r="D13" s="14">
        <v>14448320.78</v>
      </c>
      <c r="E13" s="19"/>
    </row>
    <row r="14" spans="1:5" s="12" customFormat="1" ht="27.75" customHeight="1">
      <c r="A14" s="10">
        <v>8</v>
      </c>
      <c r="B14" s="11" t="s">
        <v>6</v>
      </c>
      <c r="C14" s="17">
        <v>40</v>
      </c>
      <c r="D14" s="14">
        <v>26235867.4</v>
      </c>
      <c r="E14" s="19"/>
    </row>
    <row r="15" spans="1:5" s="12" customFormat="1" ht="28.5" customHeight="1">
      <c r="A15" s="10"/>
      <c r="B15" s="11" t="s">
        <v>7</v>
      </c>
      <c r="C15" s="17">
        <f>SUM(C7:C14)</f>
        <v>2565</v>
      </c>
      <c r="D15" s="14">
        <f>SUM(D7:D14)</f>
        <v>1588138365.73</v>
      </c>
      <c r="E15" s="19"/>
    </row>
    <row r="16" ht="15">
      <c r="D16" s="8"/>
    </row>
  </sheetData>
  <sheetProtection/>
  <mergeCells count="1">
    <mergeCell ref="A2:D2"/>
  </mergeCells>
  <printOptions horizontalCentered="1"/>
  <pageMargins left="0.984251968503937" right="0.7874015748031497" top="0.9055118110236221" bottom="0.984251968503937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Budget4</dc:creator>
  <cp:keywords/>
  <dc:description/>
  <cp:lastModifiedBy>Алина Твердохлеб</cp:lastModifiedBy>
  <cp:lastPrinted>2016-11-23T05:33:44Z</cp:lastPrinted>
  <dcterms:created xsi:type="dcterms:W3CDTF">2012-11-08T05:08:02Z</dcterms:created>
  <dcterms:modified xsi:type="dcterms:W3CDTF">2017-02-28T10:07:17Z</dcterms:modified>
  <cp:category/>
  <cp:version/>
  <cp:contentType/>
  <cp:contentStatus/>
</cp:coreProperties>
</file>