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01.09.2016 " sheetId="1" r:id="rId1"/>
  </sheets>
  <definedNames>
    <definedName name="_xlnm.Print_Area" localSheetId="0">'СПИСОК на 01.09.2016 '!$A$1:$O$88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6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4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Жилые помещения непригодные для проживания 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09.03.2016 
№ 586-ра       (пр. 2 от 29.02.2016) </t>
        </r>
      </text>
    </commen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26.04.2016 
№ 1039-ра             (пр. 4 от 22.04.2016) </t>
        </r>
      </text>
    </comment>
    <comment ref="B6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7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7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2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20.04.2016 
№ 992-ра     (пр. 3 от 08.04.2016) </t>
        </r>
      </text>
    </comment>
    <comment ref="B4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7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7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2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20.04.2016 
№ 993-ра    (пр. 3 от 08.04.2016) </t>
        </r>
      </text>
    </comment>
    <comment ref="B7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7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7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          (протокол от 21.06.2011 №1) </t>
        </r>
      </text>
    </comment>
    <comment ref="B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8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5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7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8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7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8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от 02.10.2013 №4</t>
        </r>
      </text>
    </comment>
    <comment ref="B12" authorId="1">
      <text>
        <r>
          <rPr>
            <b/>
            <sz val="8"/>
            <rFont val="Tahoma"/>
            <family val="0"/>
          </rPr>
          <t xml:space="preserve">User:                       </t>
        </r>
        <r>
          <rPr>
            <sz val="8"/>
            <rFont val="Tahoma"/>
            <family val="2"/>
          </rPr>
          <t xml:space="preserve">1417-ра от 27.06.2011
(протокол от 21.06.2011 №1)  </t>
        </r>
        <r>
          <rPr>
            <b/>
            <sz val="8"/>
            <rFont val="Tahoma"/>
            <family val="0"/>
          </rPr>
          <t xml:space="preserve">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2"/>
          </rPr>
          <t xml:space="preserve">             № 2433-ра от 30.09.2014 (пр. от 25.09.2014 №6)</t>
        </r>
        <r>
          <rPr>
            <sz val="8"/>
            <rFont val="Tahoma"/>
            <family val="0"/>
          </rPr>
          <t xml:space="preserve">
</t>
        </r>
      </text>
    </comment>
    <comment ref="N1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Расселение жителей,до 31.12.2018
2433-ра</t>
        </r>
      </text>
    </comment>
    <comment ref="B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178-ра от 05.02.2015           (протокол от 26.02.2015 №1) </t>
        </r>
      </text>
    </comment>
    <comment ref="B1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1193-рг от 22.07.2008
(пр. 3 от 17.07.2008)
 Аварийный 685-РА ОТ 30.03.2015
пр.2 от 18.03.201пр.2 от 18.03.2018</t>
        </r>
      </text>
    </comment>
    <comment ref="B1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1193-рг от 22.07.2008
(пр. 3 от 17.07.2008)
Аварийный 685-РА ОТ 30.03.2015
пр.2 от 18.03.201
Аварийный пр.2 от 18.03.2015</t>
        </r>
      </text>
    </comment>
    <comment ref="B1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685-ра от 30.03.2015
(пр. 2 от 18.03.2015)</t>
        </r>
      </text>
    </comment>
    <comment ref="B1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№785-ра от 13.04.2015 (пр. № 3 от01.04.2015)</t>
        </r>
      </text>
    </comment>
    <comment ref="N1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N1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B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</t>
        </r>
        <r>
          <rPr>
            <sz val="8"/>
            <rFont val="Tahoma"/>
            <family val="0"/>
          </rPr>
          <t xml:space="preserve">                № 2183-ра 18.11.2015 
(протокол МВК от 11.08.2015 № 4)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2006-ра от 31.08.2016 (протокол МВК от 29.08.2016 № 7)</t>
        </r>
      </text>
    </comment>
    <comment ref="B85" authorId="1">
      <text>
        <r>
          <rPr>
            <sz val="9"/>
            <rFont val="Times New Roman"/>
            <family val="1"/>
          </rPr>
          <t>Распоряжение главы администрации от 18.11.2015 № 2184-ра 
(протокол МВК от 11.08.2015 № 4)</t>
        </r>
      </text>
    </comment>
    <comment ref="B17" authorId="0">
      <text>
        <r>
          <rPr>
            <sz val="8"/>
            <rFont val="Tahoma"/>
            <family val="0"/>
          </rPr>
          <t xml:space="preserve">
Аварийный 
№2206-ра от 18.11.2015  (протокол МВК от 11.08.2015 № 4)</t>
        </r>
      </text>
    </comment>
    <comment ref="B18" authorId="0">
      <text>
        <r>
          <rPr>
            <sz val="8"/>
            <rFont val="Tahoma"/>
            <family val="0"/>
          </rPr>
          <t xml:space="preserve">
Аварийный 
№2182-ра от 18.11.2015  (протокол МВК от 11.08.2015 № 4)</t>
        </r>
      </text>
    </comment>
    <comment ref="B19" authorId="0">
      <text>
        <r>
          <rPr>
            <sz val="8"/>
            <rFont val="Tahoma"/>
            <family val="0"/>
          </rPr>
          <t>Аварийный 
№2181-ра от 18.11.2015  (протокол МВК от 11.08.2015 № 4)</t>
        </r>
      </text>
    </comment>
    <comment ref="B21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B20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N2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2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B22" authorId="1">
      <text>
        <r>
          <rPr>
            <b/>
            <sz val="8"/>
            <rFont val="Tahoma"/>
            <family val="0"/>
          </rPr>
          <t xml:space="preserve">User:                    </t>
        </r>
        <r>
          <rPr>
            <sz val="8"/>
            <rFont val="Tahoma"/>
            <family val="2"/>
          </rPr>
          <t xml:space="preserve">Аварийный              № </t>
        </r>
        <r>
          <rPr>
            <sz val="8"/>
            <rFont val="Tahoma"/>
            <family val="0"/>
          </rPr>
          <t>285-ра от 15.02.2016 (протокол МВК от 27.01.2016 № 1)</t>
        </r>
      </text>
    </comment>
    <comment ref="B23" authorId="0">
      <text>
        <r>
          <rPr>
            <sz val="8"/>
            <rFont val="Tahoma"/>
            <family val="0"/>
          </rPr>
          <t xml:space="preserve">
Аварийный 286-ра от 15.02.2016 (протокол МВК от 27.01.2016 № 1)</t>
        </r>
      </text>
    </comment>
    <comment ref="B8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N1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N1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B28" authorId="0">
      <text>
        <r>
          <rPr>
            <sz val="8"/>
            <rFont val="Tahoma"/>
            <family val="0"/>
          </rPr>
          <t>Непригодные         №1193-рг от 22.07.2008
(пр. 3 от 17.07.2008)                              Аварийный               №1452-ра от 20.06.2016 (протокол МВК № 5 от 15.06.2016)</t>
        </r>
      </text>
    </comment>
    <comment ref="B2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3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Аварийный               №1454-ра от 20.06.2016 (протокол МВК № 5 от 15.16.20160</t>
        </r>
      </text>
    </comment>
    <comment ref="B3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3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(протокол от 21.06.2011 №1)    Аварийный               №1582-ра от 01.07.2016              (протокол МВК № 6 от 23.06.2016)</t>
        </r>
      </text>
    </comment>
    <comment ref="B3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</t>
        </r>
        <r>
          <rPr>
            <sz val="9"/>
            <rFont val="Tahoma"/>
            <family val="2"/>
          </rPr>
          <t>№1583-ра от 01.07.2016              (протокол МВК № 6 от 23.06.2016)</t>
        </r>
      </text>
    </comment>
    <comment ref="B3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№1584-ра от 01.07.2016              (протокол МВК № 6 от 23.06.2016)</t>
        </r>
      </text>
    </comment>
    <comment ref="B3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№1585-ра от 01.07.2016              (протокол МВК № 6 от 23.06.2016)</t>
        </r>
      </text>
    </comment>
    <comment ref="B3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3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реестр очередности 1003-рг от 24.06.2008
(пр. 2 от 19.06.2008)       Аварийный               №1587-ра от 01.07.2016              (протокол МВК № 6 от 23.06.2016)</t>
        </r>
      </text>
    </comment>
    <comment ref="B3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231-ра от 05.02.2010г.
(пр. 1 от 28.01.2010г.)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№1588-ра от 01.07.2016              (протокол МВК № 6 от 23.06.2016)</t>
        </r>
      </text>
    </comment>
    <comment ref="B3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4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N2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N3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4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B41" authorId="1">
      <text>
        <r>
          <rPr>
            <b/>
            <sz val="8"/>
            <rFont val="Tahoma"/>
            <family val="0"/>
          </rPr>
          <t xml:space="preserve">User:                    </t>
        </r>
        <r>
          <rPr>
            <sz val="8"/>
            <rFont val="Tahoma"/>
            <family val="2"/>
          </rPr>
          <t xml:space="preserve">Аварийный              № </t>
        </r>
        <r>
          <rPr>
            <sz val="8"/>
            <rFont val="Tahoma"/>
            <family val="0"/>
          </rPr>
          <t>2007-ра от 31.08.2016 (протокол МВК от 29.08.2016 № 7)</t>
        </r>
      </text>
    </comment>
  </commentList>
</comments>
</file>

<file path=xl/sharedStrings.xml><?xml version="1.0" encoding="utf-8"?>
<sst xmlns="http://schemas.openxmlformats.org/spreadsheetml/2006/main" count="751" uniqueCount="360">
  <si>
    <t>№ 8680 от 04.07.06</t>
  </si>
  <si>
    <t>не обнаружен</t>
  </si>
  <si>
    <t>0,006 / 2</t>
  </si>
  <si>
    <t>0,005 / 1,7</t>
  </si>
  <si>
    <t>0,009 / 3</t>
  </si>
  <si>
    <t>0,007 / 2,3</t>
  </si>
  <si>
    <t>0,008 / 2,7</t>
  </si>
  <si>
    <t>0,011 / 3,7</t>
  </si>
  <si>
    <t>0,018 / 6</t>
  </si>
  <si>
    <t xml:space="preserve">0,201 / 67 </t>
  </si>
  <si>
    <t>0,014 / 4,7</t>
  </si>
  <si>
    <t>0,004 / 1,3</t>
  </si>
  <si>
    <t>0,001 / 0,3</t>
  </si>
  <si>
    <t>0,093 / 31</t>
  </si>
  <si>
    <t>0,003 / 1</t>
  </si>
  <si>
    <t>0,053 / 17,7</t>
  </si>
  <si>
    <t>0,045 / 15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</si>
  <si>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</si>
  <si>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</si>
  <si>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</si>
  <si>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</si>
  <si>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</si>
  <si>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</si>
  <si>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</si>
  <si>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</si>
  <si>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</si>
  <si>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</si>
  <si>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</si>
  <si>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</si>
  <si>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</si>
  <si>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0,346 / 115,3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</si>
  <si>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</si>
  <si>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</si>
  <si>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</si>
  <si>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</si>
  <si>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</si>
  <si>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</si>
  <si>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</si>
  <si>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</si>
  <si>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</si>
  <si>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</si>
  <si>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</si>
  <si>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</si>
  <si>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</si>
  <si>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</si>
  <si>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</si>
  <si>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t>№ 7149 от 15.06.06</t>
  </si>
  <si>
    <t>№ 6782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</si>
  <si>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</si>
  <si>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</si>
  <si>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</si>
  <si>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</si>
  <si>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</si>
  <si>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</si>
  <si>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</si>
  <si>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</si>
  <si>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</si>
  <si>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</si>
  <si>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</si>
  <si>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</si>
  <si>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</si>
  <si>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</si>
  <si>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0,063 / 21</t>
  </si>
  <si>
    <t>№ 7145 от 15.06.06</t>
  </si>
  <si>
    <t>0,16 / 53,3</t>
  </si>
  <si>
    <t>№ 8693 от 04.07.06</t>
  </si>
  <si>
    <t>0,678 / 226</t>
  </si>
  <si>
    <t>№ 8683 от 04.07.06</t>
  </si>
  <si>
    <t>0,039 / 13</t>
  </si>
  <si>
    <t>0,072 / 24</t>
  </si>
  <si>
    <t>№ 11204 от 15.08.06</t>
  </si>
  <si>
    <t>0,01/3,3</t>
  </si>
  <si>
    <t>0,115/38,3</t>
  </si>
  <si>
    <t>№ 11180 от 15.08.06</t>
  </si>
  <si>
    <t>0,023 / 7,6</t>
  </si>
  <si>
    <t>0,029 / 9,6</t>
  </si>
  <si>
    <t>№ 8697 от 04.07.06</t>
  </si>
  <si>
    <t>№ 8684 от 04.07.06</t>
  </si>
  <si>
    <t>0,020 / 6,7</t>
  </si>
  <si>
    <t>0,394 / 131,3</t>
  </si>
  <si>
    <t>№ 7544 от 20.06.06</t>
  </si>
  <si>
    <t>0,109 / 36,3</t>
  </si>
  <si>
    <t>№ 11182 от 15.08.06</t>
  </si>
  <si>
    <t>0,014 / 4,6</t>
  </si>
  <si>
    <t>№ 8677 от 04.07.06</t>
  </si>
  <si>
    <t>0,399 / 133</t>
  </si>
  <si>
    <t>№ 8692 от 04.07.06</t>
  </si>
  <si>
    <t>0,038 / 12,7</t>
  </si>
  <si>
    <t>№ 7536 от 20.06.06</t>
  </si>
  <si>
    <t>0,005 / 1,6</t>
  </si>
  <si>
    <t>№ 7545 от 20.06.06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</si>
  <si>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</si>
  <si>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</si>
  <si>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</si>
  <si>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</si>
  <si>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</si>
  <si>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</si>
  <si>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11184 от 15.08.06</t>
  </si>
  <si>
    <t>0,116 / 38,6</t>
  </si>
  <si>
    <t>№ 7134 от 15.06.06</t>
  </si>
  <si>
    <t>№ 8682 от 04.07.06</t>
  </si>
  <si>
    <t>№ 11215 от 15.08.06</t>
  </si>
  <si>
    <t>№ 11193 от 15.08.06</t>
  </si>
  <si>
    <t>№ 11185 от 15.08.06</t>
  </si>
  <si>
    <t>№ 8690 от 04.07.06</t>
  </si>
  <si>
    <t>0,609 / 203</t>
  </si>
  <si>
    <t xml:space="preserve">№ 8159 от 04.06.07 </t>
  </si>
  <si>
    <t>0,375/125</t>
  </si>
  <si>
    <t>№ 8688 от 04.07.06</t>
  </si>
  <si>
    <t>№ 11217 от 15.08.06</t>
  </si>
  <si>
    <t xml:space="preserve">0,001 / 0,3 </t>
  </si>
  <si>
    <t>№ 8681 от 04.07.06</t>
  </si>
  <si>
    <t>0,034 / 11.3</t>
  </si>
  <si>
    <t>Собств-к                 /                        баланс-ль</t>
  </si>
  <si>
    <t>Примечание</t>
  </si>
  <si>
    <t xml:space="preserve">№ 8158 от 04.06.07 </t>
  </si>
  <si>
    <t>0,185/61,6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</si>
  <si>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</si>
  <si>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</si>
  <si>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0,006/2</t>
  </si>
  <si>
    <t>0,075/25</t>
  </si>
  <si>
    <t xml:space="preserve">№ 8137 от 04.06.07 </t>
  </si>
  <si>
    <t>0,058/19,3</t>
  </si>
  <si>
    <t>№                п/п</t>
  </si>
  <si>
    <t>не обследован</t>
  </si>
  <si>
    <t>№ 8128 от 04.06.07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</si>
  <si>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</si>
  <si>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</si>
  <si>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</si>
  <si>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</si>
  <si>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</si>
  <si>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</si>
  <si>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</si>
  <si>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</si>
  <si>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</si>
  <si>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 xml:space="preserve">0,001 / </t>
  </si>
  <si>
    <t>сб/щит. / 1980</t>
  </si>
  <si>
    <t>сб/щит. / 1987</t>
  </si>
  <si>
    <t>сб/щит. / 1989</t>
  </si>
  <si>
    <t>сб/щит. / 1982</t>
  </si>
  <si>
    <t>сб/щит. / 1981</t>
  </si>
  <si>
    <t>брус. / 1982</t>
  </si>
  <si>
    <t>сб/щит. / 1985</t>
  </si>
  <si>
    <t>сб/щит. / 1984</t>
  </si>
  <si>
    <t>сб/щит. / 1988</t>
  </si>
  <si>
    <t>бл.яч. / 1983</t>
  </si>
  <si>
    <t>сб/щит. / 1991</t>
  </si>
  <si>
    <t>сб/щит. / 1992</t>
  </si>
  <si>
    <t>сб/щит. / 1990</t>
  </si>
  <si>
    <t>дер/пан. / 1991</t>
  </si>
  <si>
    <t>бл.яч. / 1982</t>
  </si>
  <si>
    <t>бл.яч. / 1990</t>
  </si>
  <si>
    <t>брус. / 1992</t>
  </si>
  <si>
    <t>сб/щит. / 1983</t>
  </si>
  <si>
    <t>дер/пан. / 1992</t>
  </si>
  <si>
    <t>гипсопл / 1989</t>
  </si>
  <si>
    <t>бл.яч. / 1987</t>
  </si>
  <si>
    <t>бл.яч. / 1989</t>
  </si>
  <si>
    <t>сб/щит./1990</t>
  </si>
  <si>
    <t>сб/щит. / 1994</t>
  </si>
  <si>
    <t>брус. / 1980</t>
  </si>
  <si>
    <t>сб/щит. / 1977</t>
  </si>
  <si>
    <t>арбобл. / 1974</t>
  </si>
  <si>
    <t xml:space="preserve"> к приложению </t>
  </si>
  <si>
    <t>№ 11183 от 15.08.06</t>
  </si>
  <si>
    <t>0,081 / 27</t>
  </si>
  <si>
    <t>№ 7538 от 20.06.06</t>
  </si>
  <si>
    <t>0,126 / 42</t>
  </si>
  <si>
    <t>0,11 / 3,7</t>
  </si>
  <si>
    <t>Количество квартир</t>
  </si>
  <si>
    <t>Количество человек</t>
  </si>
  <si>
    <t>Количество                семей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</si>
  <si>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</si>
  <si>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</si>
  <si>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</si>
  <si>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</si>
  <si>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</si>
  <si>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</si>
  <si>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</si>
  <si>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</si>
  <si>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</si>
  <si>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</si>
  <si>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</si>
  <si>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брус/1983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</si>
  <si>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</si>
  <si>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</si>
  <si>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</si>
  <si>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</si>
  <si>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</si>
  <si>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</si>
  <si>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</si>
  <si>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</si>
  <si>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Фенольный,ветхий(заключеие ООО "ТехноГарант"  2010)</t>
  </si>
  <si>
    <t>брус/1987</t>
  </si>
  <si>
    <t>не обнаружен                   0,004 / 1,3</t>
  </si>
  <si>
    <t>I.  Аварийные дома, подлежащие сносу:</t>
  </si>
  <si>
    <t>брус/1984</t>
  </si>
  <si>
    <t>общ.  собств.</t>
  </si>
  <si>
    <t>заключение ООО "СургутГлавЭкспертиза"</t>
  </si>
  <si>
    <t xml:space="preserve">заключение ООО "Мегаполис"  </t>
  </si>
  <si>
    <t>заключение ООО "Мегаполис" 2011</t>
  </si>
  <si>
    <t>Фенольный (заключение ООО "ТехноГарант"  2010)</t>
  </si>
  <si>
    <t>Фенольный (заключение ООО "ТехноГарант"    2010)</t>
  </si>
  <si>
    <t>Фенольный (заключение ООО "Мегаполис"  2009)</t>
  </si>
  <si>
    <t>Фенольный (заключение  ООО "Мегаполис" 2011)</t>
  </si>
  <si>
    <t>заключение ООО "Мегаполис" 2009"; ООО "ТехноГарант"  2010.</t>
  </si>
  <si>
    <t>заключение ООО "Мегаполис              2009</t>
  </si>
  <si>
    <t>Фенольный (заключение ООО "Мегаполис"    2011)</t>
  </si>
  <si>
    <t>заключение ООО "ИнтерСтой+"  2013)</t>
  </si>
  <si>
    <t>С П И С О К</t>
  </si>
  <si>
    <t>Служба жилищного и строительного надзора ХМАО-Югры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</si>
  <si>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</si>
  <si>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</si>
  <si>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</si>
  <si>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 xml:space="preserve">№ 8152 от 04.06.07 </t>
  </si>
  <si>
    <t>ветхий</t>
  </si>
  <si>
    <t>фенольный</t>
  </si>
  <si>
    <t>дер/пан. / 1980</t>
  </si>
  <si>
    <t xml:space="preserve">6 мкр., "Пионерный", дом 3 </t>
  </si>
  <si>
    <t xml:space="preserve">7 мкр., "Газовиков", дом 12 </t>
  </si>
  <si>
    <t>10 мкр., "Мамонтово", дом 26</t>
  </si>
  <si>
    <t>дер.щиты/ 1984</t>
  </si>
  <si>
    <t>дер/пан. / 1989</t>
  </si>
  <si>
    <t>дер.утепленные панели/1996</t>
  </si>
  <si>
    <t xml:space="preserve">Фенольный Аварийный (заключение ООО "Альянс" 2015) </t>
  </si>
  <si>
    <t>2182-ра от 18.11.2015</t>
  </si>
  <si>
    <t>арбоблоки / 1986</t>
  </si>
  <si>
    <t>заключение ООО "Альянс" 2015</t>
  </si>
  <si>
    <t>№ 8149 от 04.06.07</t>
  </si>
  <si>
    <t>0,008/2,7</t>
  </si>
  <si>
    <t>0,001/0,3</t>
  </si>
  <si>
    <t>0,024/8</t>
  </si>
  <si>
    <t>0,002/0,7</t>
  </si>
  <si>
    <t>6 мкр., "Пионерный", дом 36</t>
  </si>
  <si>
    <t>Акт о пожаре от 18.10.2015г.</t>
  </si>
  <si>
    <t>2207-ра от 18.11.2015</t>
  </si>
  <si>
    <t>утепленные панели/1988</t>
  </si>
  <si>
    <t>дер.щиты/брус/ 1988</t>
  </si>
  <si>
    <t>Площадь дома</t>
  </si>
  <si>
    <t>Площадь квартир</t>
  </si>
  <si>
    <t xml:space="preserve">№ 993-ра                      от 20.04.2016 
</t>
  </si>
  <si>
    <t xml:space="preserve">№ 1039-ра                      от 26.04.2016 
 </t>
  </si>
  <si>
    <t xml:space="preserve">№ 992-ра                    от 20.04.2016 
</t>
  </si>
  <si>
    <t>№ 785-ра от 13.04.2015</t>
  </si>
  <si>
    <t>№ 785-ра                       от 13.04.2015</t>
  </si>
  <si>
    <t>№ 2433-ра                   от 30.09.2014</t>
  </si>
  <si>
    <t>№ 685-ра                         от 30.03.2015</t>
  </si>
  <si>
    <t>№ 2206-ра                   от 18.11.2015</t>
  </si>
  <si>
    <t>№ 2181-ра                    от 18.11.2015</t>
  </si>
  <si>
    <t>№ 2208-ра                    от 18.11.2015</t>
  </si>
  <si>
    <t>№ 285-ра                          от 15.02.2016</t>
  </si>
  <si>
    <t>№ 286-ра                    от 15.02.2016</t>
  </si>
  <si>
    <t>№ 586-ра                      от 09.03.2016</t>
  </si>
  <si>
    <t xml:space="preserve">Фенольный Аварийный (заключение ООО "Альянс" 2016,                                         ООО "Госэкспертпроект" 2016) </t>
  </si>
  <si>
    <t xml:space="preserve">Фенольный Аварийный (заключение ООО "Альянс" 2016)  </t>
  </si>
  <si>
    <t xml:space="preserve">Фенольный Аварийный (заключение ЗАО "Архитектурно-строительный проектный институт" 2016) </t>
  </si>
  <si>
    <t xml:space="preserve">10 мкр. (Мамонтово), дом 20 </t>
  </si>
  <si>
    <t xml:space="preserve">2а мкр., ул. Комсомольская, дом 2 </t>
  </si>
  <si>
    <t>61-70</t>
  </si>
  <si>
    <t>сб/щит. / 1986</t>
  </si>
  <si>
    <t>Аварийный (заключение ООО "АрхСтройПроект" 2016)</t>
  </si>
  <si>
    <t>Аварийный (заключение ООО "Юнайтед" 2016)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</si>
  <si>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</si>
  <si>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</si>
  <si>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</si>
  <si>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</si>
  <si>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2015)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</si>
  <si>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</si>
  <si>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</si>
  <si>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</si>
  <si>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</si>
  <si>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</si>
  <si>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Решение                                            о расселении</t>
  </si>
  <si>
    <t>на 01.09.2016</t>
  </si>
  <si>
    <t>ИТОГО: 31</t>
  </si>
  <si>
    <t>2а мкр. "Лесников", ул. Молодежная,                 дом 14</t>
  </si>
  <si>
    <r>
      <t>2а мкр. "Лесников", ул. Советская,                  дом 44</t>
    </r>
    <r>
      <rPr>
        <sz val="6"/>
        <rFont val="Times New Roman"/>
        <family val="1"/>
      </rPr>
      <t xml:space="preserve"> </t>
    </r>
  </si>
  <si>
    <t xml:space="preserve">10 мкр. "Мамонтово", дом 21                          </t>
  </si>
  <si>
    <t xml:space="preserve">10 мкр. "Мамонтово", дом 44 </t>
  </si>
  <si>
    <t>2а мкр. "Лесников", ул.Энтузиастов, дом 3</t>
  </si>
  <si>
    <t>2а мкр. "Лесников", ул. Дорожная,                       дом 9</t>
  </si>
  <si>
    <r>
      <t>6 мкр. "Пионерный", дом 27</t>
    </r>
    <r>
      <rPr>
        <sz val="6"/>
        <rFont val="Times New Roman"/>
        <family val="1"/>
      </rPr>
      <t xml:space="preserve">                                  </t>
    </r>
  </si>
  <si>
    <t xml:space="preserve">2а мкр. "Лесников", ул. Советская,                 дом 56а </t>
  </si>
  <si>
    <t xml:space="preserve">6 мкр. "Пионерный", дом 1 </t>
  </si>
  <si>
    <t xml:space="preserve">7 мкр. "Газовиков", дом 13 </t>
  </si>
  <si>
    <r>
      <t>3 мкр., "Кедровый" дом 36</t>
    </r>
    <r>
      <rPr>
        <sz val="6"/>
        <color indexed="8"/>
        <rFont val="Times New Roman"/>
        <family val="1"/>
      </rPr>
      <t xml:space="preserve"> </t>
    </r>
  </si>
  <si>
    <t xml:space="preserve">3 мкр., "Кедровый" дом 50              </t>
  </si>
  <si>
    <t xml:space="preserve">3 мкр., "Кедровый" дом 90«б» </t>
  </si>
  <si>
    <t>3 мкр., "Кедровый" дом 72</t>
  </si>
  <si>
    <t xml:space="preserve">3 мкр., "Кедровый" дом 31 </t>
  </si>
  <si>
    <t>7 мкр. "Газовиков", дом 1</t>
  </si>
  <si>
    <t>7 мкр."Газовиков", Вахта 2</t>
  </si>
  <si>
    <t>7 мкр. "Газовиков", дом 10</t>
  </si>
  <si>
    <t xml:space="preserve">2а мкр., "Лесников", ул. Советская,                     дом 17 </t>
  </si>
  <si>
    <r>
      <t>8 мкр. "Горка", дом 24а</t>
    </r>
    <r>
      <rPr>
        <sz val="6"/>
        <rFont val="Times New Roman"/>
        <family val="1"/>
      </rPr>
      <t xml:space="preserve"> </t>
    </r>
  </si>
  <si>
    <r>
      <t>6 мкр. "Пионерный", дом 6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</si>
  <si>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Вахта 1 </t>
  </si>
  <si>
    <t xml:space="preserve">7 мкр. "Газовиков", дом 24 </t>
  </si>
  <si>
    <t xml:space="preserve">3 мкр., "Кедровый", дом 45 </t>
  </si>
  <si>
    <r>
      <t xml:space="preserve">3 мкр, "Кедровый", дом 95 </t>
    </r>
    <r>
      <rPr>
        <sz val="6"/>
        <color indexed="8"/>
        <rFont val="Times New Roman"/>
        <family val="1"/>
      </rPr>
      <t>кв.1,2,3,4,5,6,7,8,9,10,11,12,13,14,15,16,17,18</t>
    </r>
  </si>
  <si>
    <r>
      <t xml:space="preserve">3 мкр., "Кедровый", дом 54 </t>
    </r>
    <r>
      <rPr>
        <sz val="6"/>
        <rFont val="Times New Roman"/>
        <family val="1"/>
      </rPr>
      <t>кв.1,2,3,4,5,6,7,8,9,10,11,12,13,14,15,16,17,18</t>
    </r>
  </si>
  <si>
    <r>
      <t xml:space="preserve">3 мкр., "Кедровый", дом 53 </t>
    </r>
    <r>
      <rPr>
        <sz val="6"/>
        <color indexed="8"/>
        <rFont val="Times New Roman"/>
        <family val="1"/>
      </rPr>
      <t>кв.1,2,3,4,5,6,7,8,9,10,11,12,13,14,15,16</t>
    </r>
  </si>
  <si>
    <r>
      <t>3 мкр., "Кедровый", дом 21</t>
    </r>
    <r>
      <rPr>
        <sz val="6"/>
        <rFont val="Times New Roman"/>
        <family val="1"/>
      </rPr>
      <t xml:space="preserve"> кв.1,2,3,4,5,6,7,8,9,10,11,12,13,13а,14,15,16,              16а,17,17а,18,19,20,21,22,23,24,25,26,27,28,                29,31</t>
    </r>
  </si>
  <si>
    <r>
      <t xml:space="preserve">3 мкр., "Кедровый", дом 34                                                                       </t>
    </r>
    <r>
      <rPr>
        <sz val="6"/>
        <rFont val="Times New Roman"/>
        <family val="1"/>
      </rPr>
      <t>кв. 1,2,3,4,5,6,7,8,9,10,11,12,13,14,15,16</t>
    </r>
  </si>
  <si>
    <r>
      <t>3 мкр., "Кедровый", дом 33</t>
    </r>
    <r>
      <rPr>
        <sz val="6"/>
        <rFont val="Times New Roman"/>
        <family val="1"/>
      </rPr>
      <t xml:space="preserve"> кв.1,2,3,4,5,6,7,8,9,10,11,12,13,14,15,16</t>
    </r>
  </si>
  <si>
    <r>
      <t xml:space="preserve">3 мкр., "Кедровый", дом 14 </t>
    </r>
    <r>
      <rPr>
        <sz val="6"/>
        <rFont val="Times New Roman"/>
        <family val="1"/>
      </rPr>
      <t>кв.1,2,3,4,5,6,7,8,9,10,11,12,13,14,15,16</t>
    </r>
  </si>
  <si>
    <r>
      <t>3 мкр., "Кедровый", дом 55</t>
    </r>
    <r>
      <rPr>
        <sz val="6"/>
        <rFont val="Times New Roman"/>
        <family val="1"/>
      </rPr>
      <t xml:space="preserve"> кв.1,2,3,4,5,6,7,8,9,10,11,12,13,14,15,16,17,18</t>
    </r>
  </si>
  <si>
    <r>
      <t xml:space="preserve">3 мкр.,"Кедровый",  дом 32 </t>
    </r>
    <r>
      <rPr>
        <sz val="6"/>
        <rFont val="Times New Roman"/>
        <family val="1"/>
      </rPr>
      <t>кв.1,2,3,4,5,6,7,8,9,10,11,12,13,14,15,16</t>
    </r>
  </si>
  <si>
    <r>
      <t xml:space="preserve">3 мкр., "Кедровый", дом 1а </t>
    </r>
    <r>
      <rPr>
        <sz val="6"/>
        <color indexed="8"/>
        <rFont val="Times New Roman"/>
        <family val="1"/>
      </rPr>
      <t>кв.1,2,3,4,5,6,7,8,9,10,11,12,13,14,15</t>
    </r>
  </si>
  <si>
    <r>
      <t xml:space="preserve">3 мкр., "Кедровый", дом 13 </t>
    </r>
    <r>
      <rPr>
        <sz val="6"/>
        <rFont val="Times New Roman"/>
        <family val="1"/>
      </rPr>
      <t>кв.1,2,3,4,5,6,7,8,9,10,11,12,13,14,15,16</t>
    </r>
  </si>
  <si>
    <r>
      <t>3 мкр. "Кедровый", дом 15                     кв.</t>
    </r>
    <r>
      <rPr>
        <sz val="6"/>
        <color indexed="8"/>
        <rFont val="Times New Roman"/>
        <family val="1"/>
      </rPr>
      <t>1,2,3,4,5,6,7,8,9,10,11,12</t>
    </r>
  </si>
  <si>
    <r>
      <t xml:space="preserve">3 мкр., "Кедровый", дом 102 </t>
    </r>
    <r>
      <rPr>
        <sz val="6"/>
        <color indexed="8"/>
        <rFont val="Times New Roman"/>
        <family val="1"/>
      </rPr>
      <t>кв. 1,2,4,5,7,8,9,13,14</t>
    </r>
  </si>
  <si>
    <t>ИТОГО: 42</t>
  </si>
  <si>
    <t>ВСЕГО: 73 домов</t>
  </si>
  <si>
    <t xml:space="preserve">Аварийный (заключение ООО "Альянс" 2016) </t>
  </si>
  <si>
    <t xml:space="preserve">№ 1590-ра от 01.07.2016 </t>
  </si>
  <si>
    <t xml:space="preserve">№ 1589-ра от 01.07.2016 </t>
  </si>
  <si>
    <t xml:space="preserve">№ 1588-ра от 01.07.2016 </t>
  </si>
  <si>
    <t xml:space="preserve">№ 1587-ра от 01.07.2016 </t>
  </si>
  <si>
    <t xml:space="preserve">№ 1586-ра от 01.07.2016 </t>
  </si>
  <si>
    <t xml:space="preserve">№ 1585-ра от 01.07.2016 </t>
  </si>
  <si>
    <t xml:space="preserve">№ 1584-ра от 01.07.2016 </t>
  </si>
  <si>
    <t xml:space="preserve">№ 1583-ра от 01.07.2016 </t>
  </si>
  <si>
    <t xml:space="preserve">№ 1582-ра от 01.07.2016 </t>
  </si>
  <si>
    <t xml:space="preserve">№ 1451-ра от 20.06.2016 </t>
  </si>
  <si>
    <t xml:space="preserve">№ 1454-ра от 20.06.2016 </t>
  </si>
  <si>
    <t xml:space="preserve">№1 453-ра от 20.06.2016 </t>
  </si>
  <si>
    <t xml:space="preserve">№ 1452-ра от 20.06.2016 </t>
  </si>
  <si>
    <t>№ 2007-ра от 31.08.2016</t>
  </si>
  <si>
    <t>№ 2006-ра от 31.08.2016</t>
  </si>
  <si>
    <r>
      <t xml:space="preserve">2а мкр. "Лесников", ул. Советская, дом 54а </t>
    </r>
    <r>
      <rPr>
        <sz val="6"/>
        <color indexed="8"/>
        <rFont val="Times New Roman"/>
        <family val="1"/>
      </rPr>
      <t>кв.1,2</t>
    </r>
  </si>
  <si>
    <r>
      <t xml:space="preserve">2а мкр. "Лесников", ул. Лесная, дом 5 </t>
    </r>
    <r>
      <rPr>
        <sz val="6"/>
        <rFont val="Times New Roman"/>
        <family val="1"/>
      </rPr>
      <t>кв.1 ,2</t>
    </r>
  </si>
  <si>
    <r>
      <t>2а мкр. "Лесников", ул. Комсомольская, дом 15</t>
    </r>
    <r>
      <rPr>
        <sz val="6"/>
        <rFont val="Times New Roman"/>
        <family val="1"/>
      </rPr>
      <t xml:space="preserve"> кв.1,2</t>
    </r>
  </si>
  <si>
    <r>
      <t xml:space="preserve">2а мкр."Лесников", ул. Кедровая, дом 7 </t>
    </r>
    <r>
      <rPr>
        <sz val="6"/>
        <rFont val="Times New Roman"/>
        <family val="1"/>
      </rPr>
      <t>кв.1,2</t>
    </r>
  </si>
  <si>
    <r>
      <t xml:space="preserve">2а мкр. "Лесников", ул. Комсомольская, дом 4 </t>
    </r>
    <r>
      <rPr>
        <sz val="6"/>
        <rFont val="Times New Roman"/>
        <family val="1"/>
      </rPr>
      <t>кв.1,2,3</t>
    </r>
  </si>
  <si>
    <r>
      <t>2а мкр."Лесников", ул. Молодежная дом 1,</t>
    </r>
    <r>
      <rPr>
        <sz val="6"/>
        <rFont val="Times New Roman"/>
        <family val="1"/>
      </rPr>
      <t xml:space="preserve"> кв.1</t>
    </r>
  </si>
  <si>
    <r>
      <t xml:space="preserve">2а мкр. "Лесников", ул. Советская, дом 10 </t>
    </r>
    <r>
      <rPr>
        <sz val="6"/>
        <rFont val="Times New Roman"/>
        <family val="1"/>
      </rPr>
      <t>кв.1,2,3,4,5,6,7,8,9,10,11,12,13,14,15,16</t>
    </r>
  </si>
  <si>
    <r>
      <t xml:space="preserve">2а мкр., "Лесников", ул. Советская, дом 54 </t>
    </r>
    <r>
      <rPr>
        <sz val="6"/>
        <rFont val="Times New Roman"/>
        <family val="1"/>
      </rPr>
      <t>кв.1</t>
    </r>
  </si>
  <si>
    <r>
      <t xml:space="preserve">7 мкр. "Газовиков", дом 3 </t>
    </r>
    <r>
      <rPr>
        <sz val="6"/>
        <color indexed="8"/>
        <rFont val="Times New Roman"/>
        <family val="1"/>
      </rPr>
      <t xml:space="preserve">кв.1,2 </t>
    </r>
  </si>
  <si>
    <r>
      <t xml:space="preserve">7 мкр. "Газовиков", дом 22 </t>
    </r>
    <r>
      <rPr>
        <sz val="6"/>
        <rFont val="Times New Roman"/>
        <family val="1"/>
      </rPr>
      <t>кв.1,2,3,4,5,6,7,8,9,10,11,12</t>
    </r>
  </si>
  <si>
    <r>
      <t xml:space="preserve">7 мкр. "Газовиков", дом 2 "а" </t>
    </r>
    <r>
      <rPr>
        <sz val="6"/>
        <rFont val="Times New Roman"/>
        <family val="1"/>
      </rPr>
      <t>кв.1,2,3,4,5,6,7,8,9,10,11,12,13,14,15,16,    17,18,19,2</t>
    </r>
    <r>
      <rPr>
        <sz val="7"/>
        <rFont val="Times New Roman"/>
        <family val="1"/>
      </rPr>
      <t>0</t>
    </r>
  </si>
  <si>
    <r>
      <t xml:space="preserve">7 мкр. "Газовиков",  дом 5 </t>
    </r>
    <r>
      <rPr>
        <sz val="6"/>
        <rFont val="Times New Roman"/>
        <family val="1"/>
      </rPr>
      <t>кв.1,2,3,4,5,6,8,9,10,11</t>
    </r>
  </si>
  <si>
    <r>
      <t xml:space="preserve">10 мкр. "Мамонтово", дом 1а                                    </t>
    </r>
    <r>
      <rPr>
        <sz val="6"/>
        <rFont val="Times New Roman"/>
        <family val="1"/>
      </rPr>
      <t>кв.1,2,3,4,5,6,7,8,9,10,11,12,13,14,15,16,17,18 19,21,22</t>
    </r>
  </si>
  <si>
    <r>
      <t xml:space="preserve">2а мкр. "Лесников", ул. Комсомольская, дом 19 </t>
    </r>
    <r>
      <rPr>
        <sz val="6"/>
        <color indexed="8"/>
        <rFont val="Times New Roman"/>
        <family val="1"/>
      </rPr>
      <t>кв.1, 2</t>
    </r>
  </si>
  <si>
    <r>
      <t xml:space="preserve">6 мкр. "Пионерный", дом 5 </t>
    </r>
    <r>
      <rPr>
        <sz val="6"/>
        <rFont val="Times New Roman"/>
        <family val="1"/>
      </rPr>
      <t>кв.1,2,3,4,5,6,7,8,9,10,11,12,13,15,18</t>
    </r>
  </si>
  <si>
    <r>
      <t xml:space="preserve">10 мкр. "Мамонтово", дом 45 </t>
    </r>
    <r>
      <rPr>
        <sz val="6"/>
        <rFont val="Times New Roman"/>
        <family val="1"/>
      </rPr>
      <t>кв.1,2,3,4,5,6,7,8,9,10,1112,13,14,15,16,17,18,18а,1920,21,22,23,24,25</t>
    </r>
  </si>
  <si>
    <r>
      <t xml:space="preserve">6 мкр. "Пионерный", дом 4 </t>
    </r>
    <r>
      <rPr>
        <sz val="6"/>
        <rFont val="Times New Roman"/>
        <family val="1"/>
      </rPr>
      <t>кв.1,2,3,4,5,6,7,10,11,14,15</t>
    </r>
  </si>
  <si>
    <r>
      <t xml:space="preserve">10 мкр. "Мамонтово", дом 23 </t>
    </r>
    <r>
      <rPr>
        <sz val="6"/>
        <rFont val="Times New Roman"/>
        <family val="1"/>
      </rPr>
      <t>кв.1,2,3,4,5,6,7,8,9,10,11,12,13,14,15,16,17,18,19,20,21,22,23,24,25,26,27,28,29</t>
    </r>
  </si>
  <si>
    <r>
      <t xml:space="preserve">10 мкр. "Мамонтово", дом 5                       </t>
    </r>
    <r>
      <rPr>
        <sz val="6"/>
        <color indexed="8"/>
        <rFont val="Times New Roman"/>
        <family val="1"/>
      </rPr>
      <t xml:space="preserve"> кв. 1,2,3,4,5,6,7,8,9,10,11,12,13,14, 15,16,17,18</t>
    </r>
  </si>
  <si>
    <r>
      <t>6 мкр. "Пионерный", дом 42</t>
    </r>
    <r>
      <rPr>
        <sz val="6"/>
        <rFont val="Times New Roman"/>
        <family val="1"/>
      </rPr>
      <t xml:space="preserve"> кв.1,2,3,4,5, 6,7,8,910,1112,13,14,15,16,17,18,19,20</t>
    </r>
  </si>
  <si>
    <r>
      <t xml:space="preserve">8 мкр. "Горка", дом 25 </t>
    </r>
    <r>
      <rPr>
        <sz val="6"/>
        <rFont val="Times New Roman"/>
        <family val="1"/>
      </rPr>
      <t>кв.1,2,3,5,6,7,8,9,10</t>
    </r>
  </si>
  <si>
    <r>
      <t xml:space="preserve">10 мкр. "Мамонтово", дом 1 (МССУ) </t>
    </r>
    <r>
      <rPr>
        <sz val="6"/>
        <rFont val="Times New Roman"/>
        <family val="1"/>
      </rPr>
      <t>кв.1, 2</t>
    </r>
  </si>
  <si>
    <r>
      <t xml:space="preserve">6 мкр. "Пионерный", дом 8а </t>
    </r>
    <r>
      <rPr>
        <sz val="6"/>
        <rFont val="Times New Roman"/>
        <family val="1"/>
      </rPr>
      <t>кв. 1,2,3,4,5,6,7,8,9,10,11,12</t>
    </r>
  </si>
  <si>
    <r>
      <t xml:space="preserve">8 мкр.  "Горка", дом 3 СУ-17  </t>
    </r>
    <r>
      <rPr>
        <sz val="6"/>
        <rFont val="Times New Roman"/>
        <family val="1"/>
      </rPr>
      <t>кв.1,2,3,4,5,6,7,8,9,10</t>
    </r>
  </si>
  <si>
    <r>
      <t xml:space="preserve">10 мкр. "Мамонтово", дом 14 </t>
    </r>
    <r>
      <rPr>
        <sz val="6"/>
        <color indexed="8"/>
        <rFont val="Times New Roman"/>
        <family val="1"/>
      </rPr>
      <t>кв.1,3,4,5,7,9,14,18,19,22,23,24</t>
    </r>
  </si>
  <si>
    <r>
      <t xml:space="preserve">8 мкр."Горка", дом 83 </t>
    </r>
    <r>
      <rPr>
        <sz val="6"/>
        <color indexed="8"/>
        <rFont val="Times New Roman"/>
        <family val="1"/>
      </rPr>
      <t>кв.1,2</t>
    </r>
  </si>
  <si>
    <r>
      <t xml:space="preserve">6 мкр. "Пионерный", дом 41                           кв.  </t>
    </r>
    <r>
      <rPr>
        <sz val="6"/>
        <rFont val="Times New Roman"/>
        <family val="1"/>
      </rPr>
      <t>1,2,3,4,5,6,7,8,9,10,11,12,13,13а,14,15,          16,17,18,19,20,21,22,23,24,25,26,27,29,29а</t>
    </r>
  </si>
  <si>
    <r>
      <t xml:space="preserve">2а мкр. "Лесников", ул. Комсомольская, дом 1 </t>
    </r>
    <r>
      <rPr>
        <sz val="6"/>
        <rFont val="Times New Roman"/>
        <family val="1"/>
      </rPr>
      <t>кв. 2</t>
    </r>
  </si>
  <si>
    <t>7 мкр. "Газовиков", дом 23</t>
  </si>
  <si>
    <r>
      <t xml:space="preserve">10 мкр. "Мамонтово", дом 17 </t>
    </r>
    <r>
      <rPr>
        <sz val="6"/>
        <rFont val="Times New Roman"/>
        <family val="1"/>
      </rPr>
      <t>кв.18,19,20,21,22,23,24,25,26,27,28,29,30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</si>
</sst>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;[Red]0"/>
    <numFmt numFmtId="170" formatCode="#,##0.00;[Red]#,##0.00"/>
    <numFmt numFmtId="171" formatCode="0.0"/>
    <numFmt numFmtId="172" formatCode="#,##0.0;[Red]#,##0.0"/>
    <numFmt numFmtId="173" formatCode="#,##0.000;[Red]#,##0.000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</numFmts>
  <fonts count="21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71" fontId="1" fillId="0" borderId="1" xfId="0" applyNumberFormat="1" applyFont="1" applyFill="1" applyBorder="1" applyAlignment="1">
      <alignment horizontal="left" vertical="center"/>
    </xf>
    <xf numFmtId="171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1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 shrinkToFit="1"/>
    </xf>
    <xf numFmtId="171" fontId="4" fillId="0" borderId="2" xfId="0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1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71" fontId="1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71" fontId="11" fillId="0" borderId="2" xfId="0" applyNumberFormat="1" applyFont="1" applyFill="1" applyBorder="1" applyAlignment="1">
      <alignment horizontal="left" vertical="center" wrapText="1"/>
    </xf>
    <xf numFmtId="171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304800</xdr:colOff>
      <xdr:row>78</xdr:row>
      <xdr:rowOff>0</xdr:rowOff>
    </xdr:from>
    <xdr:ext cx="76200" cy="180975"/>
    <xdr:sp>
      <xdr:nvSpPr>
        <xdr:cNvPr id="1" name="TextBox 66"/>
        <xdr:cNvSpPr txBox="1">
          <a:spLocks noChangeArrowheads="1"/>
        </xdr:cNvSpPr>
      </xdr:nvSpPr>
      <xdr:spPr>
        <a:xfrm>
          <a:off x="10439400" y="21250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0</xdr:rowOff>
    </xdr:from>
    <xdr:ext cx="76200" cy="180975"/>
    <xdr:sp>
      <xdr:nvSpPr>
        <xdr:cNvPr id="2" name="TextBox 67"/>
        <xdr:cNvSpPr txBox="1">
          <a:spLocks noChangeArrowheads="1"/>
        </xdr:cNvSpPr>
      </xdr:nvSpPr>
      <xdr:spPr>
        <a:xfrm>
          <a:off x="10439400" y="21250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3" name="TextBox 122"/>
        <xdr:cNvSpPr txBox="1">
          <a:spLocks noChangeArrowheads="1"/>
        </xdr:cNvSpPr>
      </xdr:nvSpPr>
      <xdr:spPr>
        <a:xfrm>
          <a:off x="11820525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" name="TextBox 123"/>
        <xdr:cNvSpPr txBox="1">
          <a:spLocks noChangeArrowheads="1"/>
        </xdr:cNvSpPr>
      </xdr:nvSpPr>
      <xdr:spPr>
        <a:xfrm>
          <a:off x="104394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" name="TextBox 126"/>
        <xdr:cNvSpPr txBox="1">
          <a:spLocks noChangeArrowheads="1"/>
        </xdr:cNvSpPr>
      </xdr:nvSpPr>
      <xdr:spPr>
        <a:xfrm>
          <a:off x="104394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6" name="TextBox 127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7" name="TextBox 129"/>
        <xdr:cNvSpPr txBox="1">
          <a:spLocks noChangeArrowheads="1"/>
        </xdr:cNvSpPr>
      </xdr:nvSpPr>
      <xdr:spPr>
        <a:xfrm>
          <a:off x="104394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8" name="TextBox 130"/>
        <xdr:cNvSpPr txBox="1">
          <a:spLocks noChangeArrowheads="1"/>
        </xdr:cNvSpPr>
      </xdr:nvSpPr>
      <xdr:spPr>
        <a:xfrm>
          <a:off x="1043940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9" name="TextBox 133"/>
        <xdr:cNvSpPr txBox="1">
          <a:spLocks noChangeArrowheads="1"/>
        </xdr:cNvSpPr>
      </xdr:nvSpPr>
      <xdr:spPr>
        <a:xfrm>
          <a:off x="10439400" y="22583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0" name="TextBox 134"/>
        <xdr:cNvSpPr txBox="1">
          <a:spLocks noChangeArrowheads="1"/>
        </xdr:cNvSpPr>
      </xdr:nvSpPr>
      <xdr:spPr>
        <a:xfrm>
          <a:off x="10439400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11" name="TextBox 137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0</xdr:rowOff>
    </xdr:from>
    <xdr:ext cx="76200" cy="180975"/>
    <xdr:sp>
      <xdr:nvSpPr>
        <xdr:cNvPr id="12" name="TextBox 138"/>
        <xdr:cNvSpPr txBox="1">
          <a:spLocks noChangeArrowheads="1"/>
        </xdr:cNvSpPr>
      </xdr:nvSpPr>
      <xdr:spPr>
        <a:xfrm>
          <a:off x="10439400" y="2254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3" name="TextBox 149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4" name="TextBox 150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" name="TextBox 152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" name="TextBox 153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" name="TextBox 155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8" name="TextBox 156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9" name="TextBox 157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0" name="TextBox 158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0</xdr:rowOff>
    </xdr:from>
    <xdr:ext cx="76200" cy="180975"/>
    <xdr:sp>
      <xdr:nvSpPr>
        <xdr:cNvPr id="21" name="TextBox 164"/>
        <xdr:cNvSpPr txBox="1">
          <a:spLocks noChangeArrowheads="1"/>
        </xdr:cNvSpPr>
      </xdr:nvSpPr>
      <xdr:spPr>
        <a:xfrm>
          <a:off x="10439400" y="2254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2" name="TextBox 168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3" name="TextBox 169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4" name="TextBox 170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5" name="TextBox 171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6" name="TextBox 172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7" name="TextBox 173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8" name="TextBox 174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9" name="TextBox 175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" name="TextBox 176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1" name="TextBox 177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2" name="TextBox 178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3" name="TextBox 179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4" name="TextBox 180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5" name="TextBox 181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6" name="TextBox 182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7" name="TextBox 183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8" name="TextBox 184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9" name="TextBox 185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0" name="TextBox 189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1" name="TextBox 190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2" name="TextBox 191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3" name="TextBox 192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4" name="TextBox 193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5" name="TextBox 194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6" name="TextBox 195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7" name="TextBox 196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8" name="TextBox 198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9" name="TextBox 199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0" name="TextBox 200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1" name="TextBox 201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2" name="TextBox 202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3" name="TextBox 203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4" name="TextBox 204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5" name="TextBox 205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56" name="TextBox 207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57" name="TextBox 208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58" name="TextBox 209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59" name="TextBox 210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60" name="TextBox 211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61" name="TextBox 212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62" name="TextBox 213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63" name="TextBox 214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64" name="TextBox 217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65" name="TextBox 218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66" name="TextBox 219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67" name="TextBox 220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68" name="TextBox 221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69" name="TextBox 222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70" name="TextBox 223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71" name="TextBox 224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2" name="TextBox 226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3" name="TextBox 227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4" name="TextBox 228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5" name="TextBox 229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6" name="TextBox 230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7" name="TextBox 231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8" name="TextBox 232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9" name="TextBox 233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0" name="TextBox 234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1" name="TextBox 235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2" name="TextBox 236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3" name="TextBox 237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4" name="TextBox 238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5" name="TextBox 239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6" name="TextBox 240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295275</xdr:colOff>
      <xdr:row>12</xdr:row>
      <xdr:rowOff>0</xdr:rowOff>
    </xdr:from>
    <xdr:ext cx="76200" cy="276225"/>
    <xdr:sp>
      <xdr:nvSpPr>
        <xdr:cNvPr id="87" name="TextBox 241"/>
        <xdr:cNvSpPr txBox="1">
          <a:spLocks noChangeArrowheads="1"/>
        </xdr:cNvSpPr>
      </xdr:nvSpPr>
      <xdr:spPr>
        <a:xfrm>
          <a:off x="1042987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8" name="TextBox 244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9" name="TextBox 245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0" name="TextBox 246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1" name="TextBox 247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2" name="TextBox 248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3" name="TextBox 249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4" name="TextBox 250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5" name="TextBox 251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6" name="TextBox 254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7" name="TextBox 255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8" name="TextBox 256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9" name="TextBox 257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57150</xdr:rowOff>
    </xdr:from>
    <xdr:ext cx="76200" cy="276225"/>
    <xdr:sp>
      <xdr:nvSpPr>
        <xdr:cNvPr id="100" name="TextBox 258"/>
        <xdr:cNvSpPr txBox="1">
          <a:spLocks noChangeArrowheads="1"/>
        </xdr:cNvSpPr>
      </xdr:nvSpPr>
      <xdr:spPr>
        <a:xfrm>
          <a:off x="10439400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57150</xdr:rowOff>
    </xdr:from>
    <xdr:ext cx="76200" cy="276225"/>
    <xdr:sp>
      <xdr:nvSpPr>
        <xdr:cNvPr id="101" name="TextBox 259"/>
        <xdr:cNvSpPr txBox="1">
          <a:spLocks noChangeArrowheads="1"/>
        </xdr:cNvSpPr>
      </xdr:nvSpPr>
      <xdr:spPr>
        <a:xfrm>
          <a:off x="10439400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57150</xdr:rowOff>
    </xdr:from>
    <xdr:ext cx="76200" cy="276225"/>
    <xdr:sp>
      <xdr:nvSpPr>
        <xdr:cNvPr id="102" name="TextBox 260"/>
        <xdr:cNvSpPr txBox="1">
          <a:spLocks noChangeArrowheads="1"/>
        </xdr:cNvSpPr>
      </xdr:nvSpPr>
      <xdr:spPr>
        <a:xfrm>
          <a:off x="10439400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57150</xdr:rowOff>
    </xdr:from>
    <xdr:ext cx="76200" cy="276225"/>
    <xdr:sp>
      <xdr:nvSpPr>
        <xdr:cNvPr id="103" name="TextBox 261"/>
        <xdr:cNvSpPr txBox="1">
          <a:spLocks noChangeArrowheads="1"/>
        </xdr:cNvSpPr>
      </xdr:nvSpPr>
      <xdr:spPr>
        <a:xfrm>
          <a:off x="10439400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4" name="TextBox 263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5" name="TextBox 264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6" name="TextBox 265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7" name="TextBox 266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8" name="TextBox 267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9" name="TextBox 268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0" name="TextBox 269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1" name="TextBox 270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2" name="TextBox 272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3" name="TextBox 273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4" name="TextBox 274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5" name="TextBox 275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6" name="TextBox 276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7" name="TextBox 277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8" name="TextBox 278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9" name="TextBox 279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0" name="TextBox 281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1" name="TextBox 282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2" name="TextBox 283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3" name="TextBox 284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4" name="TextBox 285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5" name="TextBox 286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6" name="TextBox 287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7" name="TextBox 288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8" name="TextBox 289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9" name="TextBox 290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0" name="TextBox 291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1" name="TextBox 292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2" name="TextBox 293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3" name="TextBox 294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4" name="TextBox 295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5" name="TextBox 296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36" name="TextBox 299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37" name="TextBox 300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38" name="TextBox 301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39" name="TextBox 302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0" name="TextBox 303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1" name="TextBox 304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2" name="TextBox 305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3" name="TextBox 306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4" name="TextBox 307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5" name="TextBox 308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6" name="TextBox 309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7" name="TextBox 310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8" name="TextBox 311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9" name="TextBox 312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50" name="TextBox 313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51" name="TextBox 314"/>
        <xdr:cNvSpPr txBox="1">
          <a:spLocks noChangeArrowheads="1"/>
        </xdr:cNvSpPr>
      </xdr:nvSpPr>
      <xdr:spPr>
        <a:xfrm>
          <a:off x="11820525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2" name="TextBox 316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3" name="TextBox 317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4" name="TextBox 318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5" name="TextBox 319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6" name="TextBox 320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7" name="TextBox 321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8" name="TextBox 322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9" name="TextBox 323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0" name="TextBox 324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1" name="TextBox 325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2" name="TextBox 326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3" name="TextBox 327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4" name="TextBox 328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5" name="TextBox 329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6" name="TextBox 330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7" name="TextBox 331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8" name="TextBox 333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9" name="TextBox 334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0" name="TextBox 335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1" name="TextBox 336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2" name="TextBox 337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3" name="TextBox 338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4" name="TextBox 339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5" name="TextBox 340"/>
        <xdr:cNvSpPr txBox="1">
          <a:spLocks noChangeArrowheads="1"/>
        </xdr:cNvSpPr>
      </xdr:nvSpPr>
      <xdr:spPr>
        <a:xfrm>
          <a:off x="10439400" y="2286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76" name="TextBox 343"/>
        <xdr:cNvSpPr txBox="1">
          <a:spLocks noChangeArrowheads="1"/>
        </xdr:cNvSpPr>
      </xdr:nvSpPr>
      <xdr:spPr>
        <a:xfrm>
          <a:off x="10439400" y="2743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77" name="TextBox 344"/>
        <xdr:cNvSpPr txBox="1">
          <a:spLocks noChangeArrowheads="1"/>
        </xdr:cNvSpPr>
      </xdr:nvSpPr>
      <xdr:spPr>
        <a:xfrm>
          <a:off x="10439400" y="2743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78" name="TextBox 345"/>
        <xdr:cNvSpPr txBox="1">
          <a:spLocks noChangeArrowheads="1"/>
        </xdr:cNvSpPr>
      </xdr:nvSpPr>
      <xdr:spPr>
        <a:xfrm>
          <a:off x="10439400" y="2743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79" name="TextBox 346"/>
        <xdr:cNvSpPr txBox="1">
          <a:spLocks noChangeArrowheads="1"/>
        </xdr:cNvSpPr>
      </xdr:nvSpPr>
      <xdr:spPr>
        <a:xfrm>
          <a:off x="10439400" y="2743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0" name="TextBox 347"/>
        <xdr:cNvSpPr txBox="1">
          <a:spLocks noChangeArrowheads="1"/>
        </xdr:cNvSpPr>
      </xdr:nvSpPr>
      <xdr:spPr>
        <a:xfrm>
          <a:off x="10439400" y="2743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1" name="TextBox 348"/>
        <xdr:cNvSpPr txBox="1">
          <a:spLocks noChangeArrowheads="1"/>
        </xdr:cNvSpPr>
      </xdr:nvSpPr>
      <xdr:spPr>
        <a:xfrm>
          <a:off x="10439400" y="2743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82" name="TextBox 349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83" name="TextBox 350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84" name="TextBox 351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85" name="TextBox 352"/>
        <xdr:cNvSpPr txBox="1">
          <a:spLocks noChangeArrowheads="1"/>
        </xdr:cNvSpPr>
      </xdr:nvSpPr>
      <xdr:spPr>
        <a:xfrm>
          <a:off x="10439400" y="268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6" name="TextBox 353"/>
        <xdr:cNvSpPr txBox="1">
          <a:spLocks noChangeArrowheads="1"/>
        </xdr:cNvSpPr>
      </xdr:nvSpPr>
      <xdr:spPr>
        <a:xfrm>
          <a:off x="10439400" y="2743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7" name="TextBox 354"/>
        <xdr:cNvSpPr txBox="1">
          <a:spLocks noChangeArrowheads="1"/>
        </xdr:cNvSpPr>
      </xdr:nvSpPr>
      <xdr:spPr>
        <a:xfrm>
          <a:off x="10439400" y="2743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8" name="TextBox 355"/>
        <xdr:cNvSpPr txBox="1">
          <a:spLocks noChangeArrowheads="1"/>
        </xdr:cNvSpPr>
      </xdr:nvSpPr>
      <xdr:spPr>
        <a:xfrm>
          <a:off x="10439400" y="2743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9" name="TextBox 356"/>
        <xdr:cNvSpPr txBox="1">
          <a:spLocks noChangeArrowheads="1"/>
        </xdr:cNvSpPr>
      </xdr:nvSpPr>
      <xdr:spPr>
        <a:xfrm>
          <a:off x="10439400" y="2743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0" name="TextBox 361"/>
        <xdr:cNvSpPr txBox="1">
          <a:spLocks noChangeArrowheads="1"/>
        </xdr:cNvSpPr>
      </xdr:nvSpPr>
      <xdr:spPr>
        <a:xfrm>
          <a:off x="10439400" y="3362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1" name="TextBox 362"/>
        <xdr:cNvSpPr txBox="1">
          <a:spLocks noChangeArrowheads="1"/>
        </xdr:cNvSpPr>
      </xdr:nvSpPr>
      <xdr:spPr>
        <a:xfrm>
          <a:off x="10439400" y="3362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2" name="TextBox 363"/>
        <xdr:cNvSpPr txBox="1">
          <a:spLocks noChangeArrowheads="1"/>
        </xdr:cNvSpPr>
      </xdr:nvSpPr>
      <xdr:spPr>
        <a:xfrm>
          <a:off x="10439400" y="3362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3" name="TextBox 364"/>
        <xdr:cNvSpPr txBox="1">
          <a:spLocks noChangeArrowheads="1"/>
        </xdr:cNvSpPr>
      </xdr:nvSpPr>
      <xdr:spPr>
        <a:xfrm>
          <a:off x="10439400" y="3362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4" name="TextBox 365"/>
        <xdr:cNvSpPr txBox="1">
          <a:spLocks noChangeArrowheads="1"/>
        </xdr:cNvSpPr>
      </xdr:nvSpPr>
      <xdr:spPr>
        <a:xfrm>
          <a:off x="10439400" y="3362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5" name="TextBox 366"/>
        <xdr:cNvSpPr txBox="1">
          <a:spLocks noChangeArrowheads="1"/>
        </xdr:cNvSpPr>
      </xdr:nvSpPr>
      <xdr:spPr>
        <a:xfrm>
          <a:off x="10439400" y="3362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0</xdr:rowOff>
    </xdr:from>
    <xdr:ext cx="76200" cy="180975"/>
    <xdr:sp>
      <xdr:nvSpPr>
        <xdr:cNvPr id="196" name="TextBox 367"/>
        <xdr:cNvSpPr txBox="1">
          <a:spLocks noChangeArrowheads="1"/>
        </xdr:cNvSpPr>
      </xdr:nvSpPr>
      <xdr:spPr>
        <a:xfrm>
          <a:off x="10439400" y="3324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0</xdr:rowOff>
    </xdr:from>
    <xdr:ext cx="76200" cy="180975"/>
    <xdr:sp>
      <xdr:nvSpPr>
        <xdr:cNvPr id="197" name="TextBox 368"/>
        <xdr:cNvSpPr txBox="1">
          <a:spLocks noChangeArrowheads="1"/>
        </xdr:cNvSpPr>
      </xdr:nvSpPr>
      <xdr:spPr>
        <a:xfrm>
          <a:off x="10439400" y="3324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0</xdr:rowOff>
    </xdr:from>
    <xdr:ext cx="76200" cy="180975"/>
    <xdr:sp>
      <xdr:nvSpPr>
        <xdr:cNvPr id="198" name="TextBox 369"/>
        <xdr:cNvSpPr txBox="1">
          <a:spLocks noChangeArrowheads="1"/>
        </xdr:cNvSpPr>
      </xdr:nvSpPr>
      <xdr:spPr>
        <a:xfrm>
          <a:off x="10439400" y="3324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0</xdr:rowOff>
    </xdr:from>
    <xdr:ext cx="76200" cy="180975"/>
    <xdr:sp>
      <xdr:nvSpPr>
        <xdr:cNvPr id="199" name="TextBox 370"/>
        <xdr:cNvSpPr txBox="1">
          <a:spLocks noChangeArrowheads="1"/>
        </xdr:cNvSpPr>
      </xdr:nvSpPr>
      <xdr:spPr>
        <a:xfrm>
          <a:off x="10439400" y="3324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200" name="TextBox 371"/>
        <xdr:cNvSpPr txBox="1">
          <a:spLocks noChangeArrowheads="1"/>
        </xdr:cNvSpPr>
      </xdr:nvSpPr>
      <xdr:spPr>
        <a:xfrm>
          <a:off x="10439400" y="3362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201" name="TextBox 372"/>
        <xdr:cNvSpPr txBox="1">
          <a:spLocks noChangeArrowheads="1"/>
        </xdr:cNvSpPr>
      </xdr:nvSpPr>
      <xdr:spPr>
        <a:xfrm>
          <a:off x="10439400" y="3362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202" name="TextBox 373"/>
        <xdr:cNvSpPr txBox="1">
          <a:spLocks noChangeArrowheads="1"/>
        </xdr:cNvSpPr>
      </xdr:nvSpPr>
      <xdr:spPr>
        <a:xfrm>
          <a:off x="10439400" y="3362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203" name="TextBox 374"/>
        <xdr:cNvSpPr txBox="1">
          <a:spLocks noChangeArrowheads="1"/>
        </xdr:cNvSpPr>
      </xdr:nvSpPr>
      <xdr:spPr>
        <a:xfrm>
          <a:off x="10439400" y="3362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04" name="TextBox 375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05" name="TextBox 376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06" name="TextBox 377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07" name="TextBox 378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08" name="TextBox 379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09" name="TextBox 380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10" name="TextBox 381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11" name="TextBox 382"/>
        <xdr:cNvSpPr txBox="1">
          <a:spLocks noChangeArrowheads="1"/>
        </xdr:cNvSpPr>
      </xdr:nvSpPr>
      <xdr:spPr>
        <a:xfrm>
          <a:off x="1043940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2" name="TextBox 383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3" name="TextBox 384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4" name="TextBox 385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5" name="TextBox 386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6" name="TextBox 387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7" name="TextBox 388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8" name="TextBox 389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9" name="TextBox 390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0" name="TextBox 391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1" name="TextBox 392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2" name="TextBox 393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3" name="TextBox 394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4" name="TextBox 395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5" name="TextBox 396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6" name="TextBox 397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7" name="TextBox 398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8" name="TextBox 399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9" name="TextBox 400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0" name="TextBox 401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1" name="TextBox 402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2" name="TextBox 403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3" name="TextBox 404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4" name="TextBox 405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5" name="TextBox 406"/>
        <xdr:cNvSpPr txBox="1">
          <a:spLocks noChangeArrowheads="1"/>
        </xdr:cNvSpPr>
      </xdr:nvSpPr>
      <xdr:spPr>
        <a:xfrm>
          <a:off x="10439400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36" name="TextBox 445"/>
        <xdr:cNvSpPr txBox="1">
          <a:spLocks noChangeArrowheads="1"/>
        </xdr:cNvSpPr>
      </xdr:nvSpPr>
      <xdr:spPr>
        <a:xfrm>
          <a:off x="10439400" y="362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37" name="TextBox 446"/>
        <xdr:cNvSpPr txBox="1">
          <a:spLocks noChangeArrowheads="1"/>
        </xdr:cNvSpPr>
      </xdr:nvSpPr>
      <xdr:spPr>
        <a:xfrm>
          <a:off x="10439400" y="362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38" name="TextBox 447"/>
        <xdr:cNvSpPr txBox="1">
          <a:spLocks noChangeArrowheads="1"/>
        </xdr:cNvSpPr>
      </xdr:nvSpPr>
      <xdr:spPr>
        <a:xfrm>
          <a:off x="10439400" y="362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39" name="TextBox 448"/>
        <xdr:cNvSpPr txBox="1">
          <a:spLocks noChangeArrowheads="1"/>
        </xdr:cNvSpPr>
      </xdr:nvSpPr>
      <xdr:spPr>
        <a:xfrm>
          <a:off x="10439400" y="362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0" name="TextBox 449"/>
        <xdr:cNvSpPr txBox="1">
          <a:spLocks noChangeArrowheads="1"/>
        </xdr:cNvSpPr>
      </xdr:nvSpPr>
      <xdr:spPr>
        <a:xfrm>
          <a:off x="10439400" y="362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1" name="TextBox 450"/>
        <xdr:cNvSpPr txBox="1">
          <a:spLocks noChangeArrowheads="1"/>
        </xdr:cNvSpPr>
      </xdr:nvSpPr>
      <xdr:spPr>
        <a:xfrm>
          <a:off x="10439400" y="362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0</xdr:rowOff>
    </xdr:from>
    <xdr:ext cx="76200" cy="180975"/>
    <xdr:sp>
      <xdr:nvSpPr>
        <xdr:cNvPr id="242" name="TextBox 451"/>
        <xdr:cNvSpPr txBox="1">
          <a:spLocks noChangeArrowheads="1"/>
        </xdr:cNvSpPr>
      </xdr:nvSpPr>
      <xdr:spPr>
        <a:xfrm>
          <a:off x="10439400" y="3590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0</xdr:rowOff>
    </xdr:from>
    <xdr:ext cx="76200" cy="180975"/>
    <xdr:sp>
      <xdr:nvSpPr>
        <xdr:cNvPr id="243" name="TextBox 452"/>
        <xdr:cNvSpPr txBox="1">
          <a:spLocks noChangeArrowheads="1"/>
        </xdr:cNvSpPr>
      </xdr:nvSpPr>
      <xdr:spPr>
        <a:xfrm>
          <a:off x="10439400" y="3590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0</xdr:rowOff>
    </xdr:from>
    <xdr:ext cx="76200" cy="180975"/>
    <xdr:sp>
      <xdr:nvSpPr>
        <xdr:cNvPr id="244" name="TextBox 453"/>
        <xdr:cNvSpPr txBox="1">
          <a:spLocks noChangeArrowheads="1"/>
        </xdr:cNvSpPr>
      </xdr:nvSpPr>
      <xdr:spPr>
        <a:xfrm>
          <a:off x="10439400" y="3590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0</xdr:rowOff>
    </xdr:from>
    <xdr:ext cx="76200" cy="180975"/>
    <xdr:sp>
      <xdr:nvSpPr>
        <xdr:cNvPr id="245" name="TextBox 454"/>
        <xdr:cNvSpPr txBox="1">
          <a:spLocks noChangeArrowheads="1"/>
        </xdr:cNvSpPr>
      </xdr:nvSpPr>
      <xdr:spPr>
        <a:xfrm>
          <a:off x="10439400" y="3590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6" name="TextBox 455"/>
        <xdr:cNvSpPr txBox="1">
          <a:spLocks noChangeArrowheads="1"/>
        </xdr:cNvSpPr>
      </xdr:nvSpPr>
      <xdr:spPr>
        <a:xfrm>
          <a:off x="10439400" y="362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7" name="TextBox 456"/>
        <xdr:cNvSpPr txBox="1">
          <a:spLocks noChangeArrowheads="1"/>
        </xdr:cNvSpPr>
      </xdr:nvSpPr>
      <xdr:spPr>
        <a:xfrm>
          <a:off x="10439400" y="362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8" name="TextBox 457"/>
        <xdr:cNvSpPr txBox="1">
          <a:spLocks noChangeArrowheads="1"/>
        </xdr:cNvSpPr>
      </xdr:nvSpPr>
      <xdr:spPr>
        <a:xfrm>
          <a:off x="10439400" y="362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9" name="TextBox 458"/>
        <xdr:cNvSpPr txBox="1">
          <a:spLocks noChangeArrowheads="1"/>
        </xdr:cNvSpPr>
      </xdr:nvSpPr>
      <xdr:spPr>
        <a:xfrm>
          <a:off x="10439400" y="362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0" name="TextBox 459"/>
        <xdr:cNvSpPr txBox="1">
          <a:spLocks noChangeArrowheads="1"/>
        </xdr:cNvSpPr>
      </xdr:nvSpPr>
      <xdr:spPr>
        <a:xfrm>
          <a:off x="10439400" y="3895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1" name="TextBox 460"/>
        <xdr:cNvSpPr txBox="1">
          <a:spLocks noChangeArrowheads="1"/>
        </xdr:cNvSpPr>
      </xdr:nvSpPr>
      <xdr:spPr>
        <a:xfrm>
          <a:off x="10439400" y="3895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2" name="TextBox 461"/>
        <xdr:cNvSpPr txBox="1">
          <a:spLocks noChangeArrowheads="1"/>
        </xdr:cNvSpPr>
      </xdr:nvSpPr>
      <xdr:spPr>
        <a:xfrm>
          <a:off x="10439400" y="3895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3" name="TextBox 462"/>
        <xdr:cNvSpPr txBox="1">
          <a:spLocks noChangeArrowheads="1"/>
        </xdr:cNvSpPr>
      </xdr:nvSpPr>
      <xdr:spPr>
        <a:xfrm>
          <a:off x="10439400" y="3895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4" name="TextBox 463"/>
        <xdr:cNvSpPr txBox="1">
          <a:spLocks noChangeArrowheads="1"/>
        </xdr:cNvSpPr>
      </xdr:nvSpPr>
      <xdr:spPr>
        <a:xfrm>
          <a:off x="10439400" y="3895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5" name="TextBox 464"/>
        <xdr:cNvSpPr txBox="1">
          <a:spLocks noChangeArrowheads="1"/>
        </xdr:cNvSpPr>
      </xdr:nvSpPr>
      <xdr:spPr>
        <a:xfrm>
          <a:off x="10439400" y="3895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0</xdr:rowOff>
    </xdr:from>
    <xdr:ext cx="76200" cy="180975"/>
    <xdr:sp>
      <xdr:nvSpPr>
        <xdr:cNvPr id="256" name="TextBox 465"/>
        <xdr:cNvSpPr txBox="1">
          <a:spLocks noChangeArrowheads="1"/>
        </xdr:cNvSpPr>
      </xdr:nvSpPr>
      <xdr:spPr>
        <a:xfrm>
          <a:off x="10439400" y="385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0</xdr:rowOff>
    </xdr:from>
    <xdr:ext cx="76200" cy="180975"/>
    <xdr:sp>
      <xdr:nvSpPr>
        <xdr:cNvPr id="257" name="TextBox 466"/>
        <xdr:cNvSpPr txBox="1">
          <a:spLocks noChangeArrowheads="1"/>
        </xdr:cNvSpPr>
      </xdr:nvSpPr>
      <xdr:spPr>
        <a:xfrm>
          <a:off x="10439400" y="385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0</xdr:rowOff>
    </xdr:from>
    <xdr:ext cx="76200" cy="180975"/>
    <xdr:sp>
      <xdr:nvSpPr>
        <xdr:cNvPr id="258" name="TextBox 467"/>
        <xdr:cNvSpPr txBox="1">
          <a:spLocks noChangeArrowheads="1"/>
        </xdr:cNvSpPr>
      </xdr:nvSpPr>
      <xdr:spPr>
        <a:xfrm>
          <a:off x="10439400" y="385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0</xdr:rowOff>
    </xdr:from>
    <xdr:ext cx="76200" cy="180975"/>
    <xdr:sp>
      <xdr:nvSpPr>
        <xdr:cNvPr id="259" name="TextBox 468"/>
        <xdr:cNvSpPr txBox="1">
          <a:spLocks noChangeArrowheads="1"/>
        </xdr:cNvSpPr>
      </xdr:nvSpPr>
      <xdr:spPr>
        <a:xfrm>
          <a:off x="10439400" y="385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60" name="TextBox 469"/>
        <xdr:cNvSpPr txBox="1">
          <a:spLocks noChangeArrowheads="1"/>
        </xdr:cNvSpPr>
      </xdr:nvSpPr>
      <xdr:spPr>
        <a:xfrm>
          <a:off x="10439400" y="3895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61" name="TextBox 470"/>
        <xdr:cNvSpPr txBox="1">
          <a:spLocks noChangeArrowheads="1"/>
        </xdr:cNvSpPr>
      </xdr:nvSpPr>
      <xdr:spPr>
        <a:xfrm>
          <a:off x="10439400" y="3895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62" name="TextBox 471"/>
        <xdr:cNvSpPr txBox="1">
          <a:spLocks noChangeArrowheads="1"/>
        </xdr:cNvSpPr>
      </xdr:nvSpPr>
      <xdr:spPr>
        <a:xfrm>
          <a:off x="10439400" y="3895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63" name="TextBox 472"/>
        <xdr:cNvSpPr txBox="1">
          <a:spLocks noChangeArrowheads="1"/>
        </xdr:cNvSpPr>
      </xdr:nvSpPr>
      <xdr:spPr>
        <a:xfrm>
          <a:off x="10439400" y="3895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4" name="TextBox 473"/>
        <xdr:cNvSpPr txBox="1">
          <a:spLocks noChangeArrowheads="1"/>
        </xdr:cNvSpPr>
      </xdr:nvSpPr>
      <xdr:spPr>
        <a:xfrm>
          <a:off x="10439400" y="4152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5" name="TextBox 474"/>
        <xdr:cNvSpPr txBox="1">
          <a:spLocks noChangeArrowheads="1"/>
        </xdr:cNvSpPr>
      </xdr:nvSpPr>
      <xdr:spPr>
        <a:xfrm>
          <a:off x="10439400" y="4152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6" name="TextBox 475"/>
        <xdr:cNvSpPr txBox="1">
          <a:spLocks noChangeArrowheads="1"/>
        </xdr:cNvSpPr>
      </xdr:nvSpPr>
      <xdr:spPr>
        <a:xfrm>
          <a:off x="10439400" y="4152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7" name="TextBox 476"/>
        <xdr:cNvSpPr txBox="1">
          <a:spLocks noChangeArrowheads="1"/>
        </xdr:cNvSpPr>
      </xdr:nvSpPr>
      <xdr:spPr>
        <a:xfrm>
          <a:off x="10439400" y="4152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8" name="TextBox 477"/>
        <xdr:cNvSpPr txBox="1">
          <a:spLocks noChangeArrowheads="1"/>
        </xdr:cNvSpPr>
      </xdr:nvSpPr>
      <xdr:spPr>
        <a:xfrm>
          <a:off x="10439400" y="4152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9" name="TextBox 478"/>
        <xdr:cNvSpPr txBox="1">
          <a:spLocks noChangeArrowheads="1"/>
        </xdr:cNvSpPr>
      </xdr:nvSpPr>
      <xdr:spPr>
        <a:xfrm>
          <a:off x="10439400" y="4152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0</xdr:rowOff>
    </xdr:from>
    <xdr:ext cx="76200" cy="276225"/>
    <xdr:sp>
      <xdr:nvSpPr>
        <xdr:cNvPr id="270" name="TextBox 479"/>
        <xdr:cNvSpPr txBox="1">
          <a:spLocks noChangeArrowheads="1"/>
        </xdr:cNvSpPr>
      </xdr:nvSpPr>
      <xdr:spPr>
        <a:xfrm>
          <a:off x="10439400" y="4095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0</xdr:rowOff>
    </xdr:from>
    <xdr:ext cx="76200" cy="276225"/>
    <xdr:sp>
      <xdr:nvSpPr>
        <xdr:cNvPr id="271" name="TextBox 480"/>
        <xdr:cNvSpPr txBox="1">
          <a:spLocks noChangeArrowheads="1"/>
        </xdr:cNvSpPr>
      </xdr:nvSpPr>
      <xdr:spPr>
        <a:xfrm>
          <a:off x="10439400" y="4095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0</xdr:rowOff>
    </xdr:from>
    <xdr:ext cx="76200" cy="276225"/>
    <xdr:sp>
      <xdr:nvSpPr>
        <xdr:cNvPr id="272" name="TextBox 481"/>
        <xdr:cNvSpPr txBox="1">
          <a:spLocks noChangeArrowheads="1"/>
        </xdr:cNvSpPr>
      </xdr:nvSpPr>
      <xdr:spPr>
        <a:xfrm>
          <a:off x="10439400" y="4095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0</xdr:rowOff>
    </xdr:from>
    <xdr:ext cx="76200" cy="276225"/>
    <xdr:sp>
      <xdr:nvSpPr>
        <xdr:cNvPr id="273" name="TextBox 482"/>
        <xdr:cNvSpPr txBox="1">
          <a:spLocks noChangeArrowheads="1"/>
        </xdr:cNvSpPr>
      </xdr:nvSpPr>
      <xdr:spPr>
        <a:xfrm>
          <a:off x="10439400" y="4095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74" name="TextBox 483"/>
        <xdr:cNvSpPr txBox="1">
          <a:spLocks noChangeArrowheads="1"/>
        </xdr:cNvSpPr>
      </xdr:nvSpPr>
      <xdr:spPr>
        <a:xfrm>
          <a:off x="10439400" y="4152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75" name="TextBox 484"/>
        <xdr:cNvSpPr txBox="1">
          <a:spLocks noChangeArrowheads="1"/>
        </xdr:cNvSpPr>
      </xdr:nvSpPr>
      <xdr:spPr>
        <a:xfrm>
          <a:off x="10439400" y="4152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76" name="TextBox 485"/>
        <xdr:cNvSpPr txBox="1">
          <a:spLocks noChangeArrowheads="1"/>
        </xdr:cNvSpPr>
      </xdr:nvSpPr>
      <xdr:spPr>
        <a:xfrm>
          <a:off x="10439400" y="4152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77" name="TextBox 486"/>
        <xdr:cNvSpPr txBox="1">
          <a:spLocks noChangeArrowheads="1"/>
        </xdr:cNvSpPr>
      </xdr:nvSpPr>
      <xdr:spPr>
        <a:xfrm>
          <a:off x="10439400" y="4152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38100</xdr:rowOff>
    </xdr:from>
    <xdr:ext cx="76200" cy="180975"/>
    <xdr:sp>
      <xdr:nvSpPr>
        <xdr:cNvPr id="278" name="TextBox 487"/>
        <xdr:cNvSpPr txBox="1">
          <a:spLocks noChangeArrowheads="1"/>
        </xdr:cNvSpPr>
      </xdr:nvSpPr>
      <xdr:spPr>
        <a:xfrm>
          <a:off x="10439400" y="10887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0</xdr:rowOff>
    </xdr:from>
    <xdr:ext cx="76200" cy="180975"/>
    <xdr:sp>
      <xdr:nvSpPr>
        <xdr:cNvPr id="279" name="TextBox 488"/>
        <xdr:cNvSpPr txBox="1">
          <a:spLocks noChangeArrowheads="1"/>
        </xdr:cNvSpPr>
      </xdr:nvSpPr>
      <xdr:spPr>
        <a:xfrm>
          <a:off x="10439400" y="10848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280" name="TextBox 489"/>
        <xdr:cNvSpPr txBox="1">
          <a:spLocks noChangeArrowheads="1"/>
        </xdr:cNvSpPr>
      </xdr:nvSpPr>
      <xdr:spPr>
        <a:xfrm>
          <a:off x="10439400" y="22583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38100</xdr:rowOff>
    </xdr:from>
    <xdr:ext cx="76200" cy="180975"/>
    <xdr:sp>
      <xdr:nvSpPr>
        <xdr:cNvPr id="281" name="TextBox 490"/>
        <xdr:cNvSpPr txBox="1">
          <a:spLocks noChangeArrowheads="1"/>
        </xdr:cNvSpPr>
      </xdr:nvSpPr>
      <xdr:spPr>
        <a:xfrm>
          <a:off x="10439400" y="2284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38100</xdr:rowOff>
    </xdr:from>
    <xdr:ext cx="76200" cy="180975"/>
    <xdr:sp>
      <xdr:nvSpPr>
        <xdr:cNvPr id="282" name="TextBox 491"/>
        <xdr:cNvSpPr txBox="1">
          <a:spLocks noChangeArrowheads="1"/>
        </xdr:cNvSpPr>
      </xdr:nvSpPr>
      <xdr:spPr>
        <a:xfrm>
          <a:off x="10439400" y="2284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38100</xdr:rowOff>
    </xdr:from>
    <xdr:ext cx="76200" cy="180975"/>
    <xdr:sp>
      <xdr:nvSpPr>
        <xdr:cNvPr id="283" name="TextBox 492"/>
        <xdr:cNvSpPr txBox="1">
          <a:spLocks noChangeArrowheads="1"/>
        </xdr:cNvSpPr>
      </xdr:nvSpPr>
      <xdr:spPr>
        <a:xfrm>
          <a:off x="10439400" y="2284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38100</xdr:rowOff>
    </xdr:from>
    <xdr:ext cx="76200" cy="180975"/>
    <xdr:sp>
      <xdr:nvSpPr>
        <xdr:cNvPr id="284" name="TextBox 493"/>
        <xdr:cNvSpPr txBox="1">
          <a:spLocks noChangeArrowheads="1"/>
        </xdr:cNvSpPr>
      </xdr:nvSpPr>
      <xdr:spPr>
        <a:xfrm>
          <a:off x="10439400" y="2284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38100</xdr:rowOff>
    </xdr:from>
    <xdr:ext cx="76200" cy="180975"/>
    <xdr:sp>
      <xdr:nvSpPr>
        <xdr:cNvPr id="285" name="TextBox 494"/>
        <xdr:cNvSpPr txBox="1">
          <a:spLocks noChangeArrowheads="1"/>
        </xdr:cNvSpPr>
      </xdr:nvSpPr>
      <xdr:spPr>
        <a:xfrm>
          <a:off x="10439400" y="2284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38100</xdr:rowOff>
    </xdr:from>
    <xdr:ext cx="76200" cy="180975"/>
    <xdr:sp>
      <xdr:nvSpPr>
        <xdr:cNvPr id="286" name="TextBox 495"/>
        <xdr:cNvSpPr txBox="1">
          <a:spLocks noChangeArrowheads="1"/>
        </xdr:cNvSpPr>
      </xdr:nvSpPr>
      <xdr:spPr>
        <a:xfrm>
          <a:off x="10439400" y="2284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0</xdr:rowOff>
    </xdr:from>
    <xdr:ext cx="76200" cy="180975"/>
    <xdr:sp>
      <xdr:nvSpPr>
        <xdr:cNvPr id="287" name="TextBox 496"/>
        <xdr:cNvSpPr txBox="1">
          <a:spLocks noChangeArrowheads="1"/>
        </xdr:cNvSpPr>
      </xdr:nvSpPr>
      <xdr:spPr>
        <a:xfrm>
          <a:off x="10439400" y="22802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0</xdr:rowOff>
    </xdr:from>
    <xdr:ext cx="76200" cy="180975"/>
    <xdr:sp>
      <xdr:nvSpPr>
        <xdr:cNvPr id="288" name="TextBox 497"/>
        <xdr:cNvSpPr txBox="1">
          <a:spLocks noChangeArrowheads="1"/>
        </xdr:cNvSpPr>
      </xdr:nvSpPr>
      <xdr:spPr>
        <a:xfrm>
          <a:off x="10439400" y="22802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0</xdr:rowOff>
    </xdr:from>
    <xdr:ext cx="76200" cy="180975"/>
    <xdr:sp>
      <xdr:nvSpPr>
        <xdr:cNvPr id="289" name="TextBox 498"/>
        <xdr:cNvSpPr txBox="1">
          <a:spLocks noChangeArrowheads="1"/>
        </xdr:cNvSpPr>
      </xdr:nvSpPr>
      <xdr:spPr>
        <a:xfrm>
          <a:off x="10439400" y="22802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0</xdr:rowOff>
    </xdr:from>
    <xdr:ext cx="76200" cy="180975"/>
    <xdr:sp>
      <xdr:nvSpPr>
        <xdr:cNvPr id="290" name="TextBox 499"/>
        <xdr:cNvSpPr txBox="1">
          <a:spLocks noChangeArrowheads="1"/>
        </xdr:cNvSpPr>
      </xdr:nvSpPr>
      <xdr:spPr>
        <a:xfrm>
          <a:off x="10439400" y="22802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38100</xdr:rowOff>
    </xdr:from>
    <xdr:ext cx="76200" cy="180975"/>
    <xdr:sp>
      <xdr:nvSpPr>
        <xdr:cNvPr id="291" name="TextBox 500"/>
        <xdr:cNvSpPr txBox="1">
          <a:spLocks noChangeArrowheads="1"/>
        </xdr:cNvSpPr>
      </xdr:nvSpPr>
      <xdr:spPr>
        <a:xfrm>
          <a:off x="10439400" y="2284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38100</xdr:rowOff>
    </xdr:from>
    <xdr:ext cx="76200" cy="180975"/>
    <xdr:sp>
      <xdr:nvSpPr>
        <xdr:cNvPr id="292" name="TextBox 501"/>
        <xdr:cNvSpPr txBox="1">
          <a:spLocks noChangeArrowheads="1"/>
        </xdr:cNvSpPr>
      </xdr:nvSpPr>
      <xdr:spPr>
        <a:xfrm>
          <a:off x="10439400" y="2284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38100</xdr:rowOff>
    </xdr:from>
    <xdr:ext cx="76200" cy="180975"/>
    <xdr:sp>
      <xdr:nvSpPr>
        <xdr:cNvPr id="293" name="TextBox 502"/>
        <xdr:cNvSpPr txBox="1">
          <a:spLocks noChangeArrowheads="1"/>
        </xdr:cNvSpPr>
      </xdr:nvSpPr>
      <xdr:spPr>
        <a:xfrm>
          <a:off x="10439400" y="2284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84</xdr:row>
      <xdr:rowOff>38100</xdr:rowOff>
    </xdr:from>
    <xdr:ext cx="76200" cy="180975"/>
    <xdr:sp>
      <xdr:nvSpPr>
        <xdr:cNvPr id="294" name="TextBox 503"/>
        <xdr:cNvSpPr txBox="1">
          <a:spLocks noChangeArrowheads="1"/>
        </xdr:cNvSpPr>
      </xdr:nvSpPr>
      <xdr:spPr>
        <a:xfrm>
          <a:off x="10439400" y="2284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295" name="TextBox 507"/>
        <xdr:cNvSpPr txBox="1">
          <a:spLocks noChangeArrowheads="1"/>
        </xdr:cNvSpPr>
      </xdr:nvSpPr>
      <xdr:spPr>
        <a:xfrm>
          <a:off x="10439400" y="4552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296" name="TextBox 508"/>
        <xdr:cNvSpPr txBox="1">
          <a:spLocks noChangeArrowheads="1"/>
        </xdr:cNvSpPr>
      </xdr:nvSpPr>
      <xdr:spPr>
        <a:xfrm>
          <a:off x="10439400" y="4552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297" name="TextBox 509"/>
        <xdr:cNvSpPr txBox="1">
          <a:spLocks noChangeArrowheads="1"/>
        </xdr:cNvSpPr>
      </xdr:nvSpPr>
      <xdr:spPr>
        <a:xfrm>
          <a:off x="10439400" y="4552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298" name="TextBox 510"/>
        <xdr:cNvSpPr txBox="1">
          <a:spLocks noChangeArrowheads="1"/>
        </xdr:cNvSpPr>
      </xdr:nvSpPr>
      <xdr:spPr>
        <a:xfrm>
          <a:off x="10439400" y="4552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299" name="TextBox 511"/>
        <xdr:cNvSpPr txBox="1">
          <a:spLocks noChangeArrowheads="1"/>
        </xdr:cNvSpPr>
      </xdr:nvSpPr>
      <xdr:spPr>
        <a:xfrm>
          <a:off x="10439400" y="4552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300" name="TextBox 512"/>
        <xdr:cNvSpPr txBox="1">
          <a:spLocks noChangeArrowheads="1"/>
        </xdr:cNvSpPr>
      </xdr:nvSpPr>
      <xdr:spPr>
        <a:xfrm>
          <a:off x="10439400" y="4552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0</xdr:rowOff>
    </xdr:from>
    <xdr:ext cx="76200" cy="276225"/>
    <xdr:sp>
      <xdr:nvSpPr>
        <xdr:cNvPr id="301" name="TextBox 513"/>
        <xdr:cNvSpPr txBox="1">
          <a:spLocks noChangeArrowheads="1"/>
        </xdr:cNvSpPr>
      </xdr:nvSpPr>
      <xdr:spPr>
        <a:xfrm>
          <a:off x="10439400" y="4495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0</xdr:rowOff>
    </xdr:from>
    <xdr:ext cx="76200" cy="276225"/>
    <xdr:sp>
      <xdr:nvSpPr>
        <xdr:cNvPr id="302" name="TextBox 514"/>
        <xdr:cNvSpPr txBox="1">
          <a:spLocks noChangeArrowheads="1"/>
        </xdr:cNvSpPr>
      </xdr:nvSpPr>
      <xdr:spPr>
        <a:xfrm>
          <a:off x="10439400" y="4495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0</xdr:rowOff>
    </xdr:from>
    <xdr:ext cx="76200" cy="276225"/>
    <xdr:sp>
      <xdr:nvSpPr>
        <xdr:cNvPr id="303" name="TextBox 515"/>
        <xdr:cNvSpPr txBox="1">
          <a:spLocks noChangeArrowheads="1"/>
        </xdr:cNvSpPr>
      </xdr:nvSpPr>
      <xdr:spPr>
        <a:xfrm>
          <a:off x="10439400" y="4495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0</xdr:rowOff>
    </xdr:from>
    <xdr:ext cx="76200" cy="276225"/>
    <xdr:sp>
      <xdr:nvSpPr>
        <xdr:cNvPr id="304" name="TextBox 516"/>
        <xdr:cNvSpPr txBox="1">
          <a:spLocks noChangeArrowheads="1"/>
        </xdr:cNvSpPr>
      </xdr:nvSpPr>
      <xdr:spPr>
        <a:xfrm>
          <a:off x="10439400" y="4495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305" name="TextBox 517"/>
        <xdr:cNvSpPr txBox="1">
          <a:spLocks noChangeArrowheads="1"/>
        </xdr:cNvSpPr>
      </xdr:nvSpPr>
      <xdr:spPr>
        <a:xfrm>
          <a:off x="10439400" y="4552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306" name="TextBox 518"/>
        <xdr:cNvSpPr txBox="1">
          <a:spLocks noChangeArrowheads="1"/>
        </xdr:cNvSpPr>
      </xdr:nvSpPr>
      <xdr:spPr>
        <a:xfrm>
          <a:off x="10439400" y="4552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307" name="TextBox 519"/>
        <xdr:cNvSpPr txBox="1">
          <a:spLocks noChangeArrowheads="1"/>
        </xdr:cNvSpPr>
      </xdr:nvSpPr>
      <xdr:spPr>
        <a:xfrm>
          <a:off x="10439400" y="4552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308" name="TextBox 520"/>
        <xdr:cNvSpPr txBox="1">
          <a:spLocks noChangeArrowheads="1"/>
        </xdr:cNvSpPr>
      </xdr:nvSpPr>
      <xdr:spPr>
        <a:xfrm>
          <a:off x="10439400" y="4552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30</xdr:row>
      <xdr:rowOff>0</xdr:rowOff>
    </xdr:from>
    <xdr:ext cx="76200" cy="180975"/>
    <xdr:sp>
      <xdr:nvSpPr>
        <xdr:cNvPr id="309" name="TextBox 535"/>
        <xdr:cNvSpPr txBox="1">
          <a:spLocks noChangeArrowheads="1"/>
        </xdr:cNvSpPr>
      </xdr:nvSpPr>
      <xdr:spPr>
        <a:xfrm>
          <a:off x="10439400" y="7886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30</xdr:row>
      <xdr:rowOff>0</xdr:rowOff>
    </xdr:from>
    <xdr:ext cx="76200" cy="180975"/>
    <xdr:sp>
      <xdr:nvSpPr>
        <xdr:cNvPr id="310" name="TextBox 536"/>
        <xdr:cNvSpPr txBox="1">
          <a:spLocks noChangeArrowheads="1"/>
        </xdr:cNvSpPr>
      </xdr:nvSpPr>
      <xdr:spPr>
        <a:xfrm>
          <a:off x="10439400" y="7886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="150" zoomScaleNormal="85" zoomScaleSheetLayoutView="150" workbookViewId="0" topLeftCell="A4">
      <pane xSplit="2" ySplit="8" topLeftCell="J42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R6" sqref="R6"/>
    </sheetView>
  </sheetViews>
  <sheetFormatPr defaultColWidth="9.00390625" defaultRowHeight="12.75"/>
  <cols>
    <col min="1" max="1" width="4.375" style="7" customWidth="1"/>
    <col min="2" max="2" width="23.375" style="6" customWidth="1"/>
    <col min="3" max="3" width="10.875" style="6" customWidth="1"/>
    <col min="4" max="4" width="8.125" style="6" customWidth="1"/>
    <col min="5" max="7" width="4.75390625" style="7" customWidth="1"/>
    <col min="8" max="8" width="6.25390625" style="7" customWidth="1"/>
    <col min="9" max="9" width="14.875" style="6" customWidth="1"/>
    <col min="10" max="10" width="9.875" style="8" customWidth="1"/>
    <col min="11" max="11" width="9.625" style="8" customWidth="1"/>
    <col min="12" max="12" width="9.875" style="6" customWidth="1"/>
    <col min="13" max="13" width="9.75390625" style="6" customWidth="1"/>
    <col min="14" max="14" width="11.75390625" style="6" customWidth="1"/>
    <col min="15" max="15" width="22.125" style="6" customWidth="1"/>
    <col min="16" max="16" width="9.125" style="6" hidden="1" customWidth="1"/>
    <col min="17" max="17" width="9.125" style="9" hidden="1" customWidth="1"/>
    <col min="18" max="16384" width="9.125" style="9" customWidth="1"/>
  </cols>
  <sheetData>
    <row r="1" spans="1:16" s="16" customFormat="1" ht="16.5" hidden="1">
      <c r="A1" s="12"/>
      <c r="B1" s="13"/>
      <c r="C1" s="13"/>
      <c r="D1" s="13"/>
      <c r="E1" s="12"/>
      <c r="F1" s="12"/>
      <c r="G1" s="12"/>
      <c r="H1" s="12"/>
      <c r="I1" s="13"/>
      <c r="J1" s="14"/>
      <c r="K1" s="14"/>
      <c r="L1" s="13"/>
      <c r="M1" s="13"/>
      <c r="O1" s="15" t="s">
        <v>213</v>
      </c>
      <c r="P1" s="15"/>
    </row>
    <row r="2" spans="1:16" s="16" customFormat="1" ht="16.5" hidden="1">
      <c r="A2" s="12"/>
      <c r="B2" s="13"/>
      <c r="C2" s="13"/>
      <c r="D2" s="13"/>
      <c r="E2" s="12"/>
      <c r="F2" s="12"/>
      <c r="G2" s="12"/>
      <c r="H2" s="12"/>
      <c r="I2" s="13"/>
      <c r="J2" s="14"/>
      <c r="K2" s="14"/>
      <c r="L2" s="13"/>
      <c r="M2" s="13"/>
      <c r="O2" s="15" t="s">
        <v>163</v>
      </c>
      <c r="P2" s="15"/>
    </row>
    <row r="3" spans="1:16" s="16" customFormat="1" ht="16.5" hidden="1">
      <c r="A3" s="12"/>
      <c r="B3" s="13"/>
      <c r="C3" s="13"/>
      <c r="D3" s="13"/>
      <c r="E3" s="12"/>
      <c r="F3" s="12"/>
      <c r="G3" s="12"/>
      <c r="H3" s="12"/>
      <c r="I3" s="13"/>
      <c r="J3" s="14"/>
      <c r="K3" s="14"/>
      <c r="L3" s="13"/>
      <c r="M3" s="13"/>
      <c r="N3" s="13"/>
      <c r="O3" s="15" t="s">
        <v>190</v>
      </c>
      <c r="P3" s="15"/>
    </row>
    <row r="4" spans="1:16" ht="15" customHeight="1">
      <c r="A4" s="68" t="s">
        <v>209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28"/>
    </row>
    <row r="5" spans="1:16" ht="15" customHeight="1">
      <c r="A5" s="68" t="s">
        <v>211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28"/>
    </row>
    <row r="6" spans="1:16" ht="13.5" customHeight="1">
      <c r="A6" s="68" t="s">
        <v>44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8"/>
    </row>
    <row r="7" spans="1:16" ht="13.5" customHeight="1">
      <c r="A7" s="68" t="s">
        <v>273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28"/>
    </row>
    <row r="8" ht="11.25" customHeight="1"/>
    <row r="9" spans="1:17" ht="21.75" customHeight="1">
      <c r="A9" s="62" t="s">
        <v>123</v>
      </c>
      <c r="B9" s="67" t="s">
        <v>40</v>
      </c>
      <c r="C9" s="62" t="s">
        <v>41</v>
      </c>
      <c r="D9" s="62" t="s">
        <v>113</v>
      </c>
      <c r="E9" s="63" t="s">
        <v>169</v>
      </c>
      <c r="F9" s="63" t="s">
        <v>171</v>
      </c>
      <c r="G9" s="63" t="s">
        <v>170</v>
      </c>
      <c r="H9" s="63" t="s">
        <v>172</v>
      </c>
      <c r="I9" s="62" t="s">
        <v>173</v>
      </c>
      <c r="J9" s="62"/>
      <c r="K9" s="62"/>
      <c r="L9" s="62"/>
      <c r="M9" s="62"/>
      <c r="N9" s="64" t="s">
        <v>272</v>
      </c>
      <c r="O9" s="64" t="s">
        <v>114</v>
      </c>
      <c r="P9" s="69"/>
      <c r="Q9" s="52"/>
    </row>
    <row r="10" spans="1:17" s="10" customFormat="1" ht="56.25" customHeight="1">
      <c r="A10" s="62"/>
      <c r="B10" s="67"/>
      <c r="C10" s="62"/>
      <c r="D10" s="62"/>
      <c r="E10" s="63"/>
      <c r="F10" s="63"/>
      <c r="G10" s="63"/>
      <c r="H10" s="63"/>
      <c r="I10" s="49" t="s">
        <v>42</v>
      </c>
      <c r="J10" s="49" t="s">
        <v>35</v>
      </c>
      <c r="K10" s="49" t="s">
        <v>36</v>
      </c>
      <c r="L10" s="49" t="s">
        <v>37</v>
      </c>
      <c r="M10" s="49" t="s">
        <v>38</v>
      </c>
      <c r="N10" s="65"/>
      <c r="O10" s="64"/>
      <c r="P10" s="69" t="s">
        <v>238</v>
      </c>
      <c r="Q10" s="50" t="s">
        <v>239</v>
      </c>
    </row>
    <row r="11" spans="1:17" s="10" customFormat="1" ht="12.75">
      <c r="A11" s="61" t="s">
        <v>195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70"/>
      <c r="Q11" s="51"/>
    </row>
    <row r="12" spans="1:17" s="5" customFormat="1" ht="21">
      <c r="A12" s="26">
        <v>1</v>
      </c>
      <c r="B12" s="2" t="s">
        <v>276</v>
      </c>
      <c r="C12" s="4" t="s">
        <v>136</v>
      </c>
      <c r="D12" s="2" t="s">
        <v>126</v>
      </c>
      <c r="E12" s="20">
        <v>2</v>
      </c>
      <c r="F12" s="20">
        <v>2</v>
      </c>
      <c r="G12" s="20">
        <v>5</v>
      </c>
      <c r="H12" s="20">
        <v>73</v>
      </c>
      <c r="I12" s="20" t="s">
        <v>124</v>
      </c>
      <c r="J12" s="20" t="s">
        <v>39</v>
      </c>
      <c r="K12" s="20" t="s">
        <v>39</v>
      </c>
      <c r="L12" s="20" t="s">
        <v>39</v>
      </c>
      <c r="M12" s="20" t="s">
        <v>39</v>
      </c>
      <c r="N12" s="20" t="s">
        <v>245</v>
      </c>
      <c r="O12" s="2" t="s">
        <v>267</v>
      </c>
      <c r="P12" s="35">
        <v>161</v>
      </c>
      <c r="Q12" s="31">
        <v>155</v>
      </c>
    </row>
    <row r="13" spans="1:17" s="5" customFormat="1" ht="31.5">
      <c r="A13" s="26">
        <v>2</v>
      </c>
      <c r="B13" s="1" t="s">
        <v>277</v>
      </c>
      <c r="C13" s="4" t="s">
        <v>158</v>
      </c>
      <c r="D13" s="2" t="s">
        <v>126</v>
      </c>
      <c r="E13" s="20">
        <v>17</v>
      </c>
      <c r="F13" s="20">
        <v>13</v>
      </c>
      <c r="G13" s="20">
        <v>15</v>
      </c>
      <c r="H13" s="20">
        <v>73</v>
      </c>
      <c r="I13" s="20" t="s">
        <v>115</v>
      </c>
      <c r="J13" s="19" t="s">
        <v>18</v>
      </c>
      <c r="K13" s="19" t="s">
        <v>180</v>
      </c>
      <c r="L13" s="19" t="s">
        <v>116</v>
      </c>
      <c r="M13" s="19">
        <v>0.003</v>
      </c>
      <c r="N13" s="20" t="s">
        <v>246</v>
      </c>
      <c r="O13" s="2" t="s">
        <v>267</v>
      </c>
      <c r="P13" s="33">
        <v>345.8</v>
      </c>
      <c r="Q13" s="4">
        <v>209.6</v>
      </c>
    </row>
    <row r="14" spans="1:17" s="5" customFormat="1" ht="31.5">
      <c r="A14" s="26">
        <v>3</v>
      </c>
      <c r="B14" s="1" t="s">
        <v>278</v>
      </c>
      <c r="C14" s="4" t="s">
        <v>153</v>
      </c>
      <c r="D14" s="2" t="s">
        <v>126</v>
      </c>
      <c r="E14" s="21">
        <v>18</v>
      </c>
      <c r="F14" s="21">
        <v>18</v>
      </c>
      <c r="G14" s="21">
        <v>80</v>
      </c>
      <c r="H14" s="20">
        <v>71</v>
      </c>
      <c r="I14" s="21" t="s">
        <v>125</v>
      </c>
      <c r="J14" s="20" t="s">
        <v>21</v>
      </c>
      <c r="K14" s="20" t="s">
        <v>5</v>
      </c>
      <c r="L14" s="21" t="s">
        <v>19</v>
      </c>
      <c r="M14" s="21" t="s">
        <v>29</v>
      </c>
      <c r="N14" s="20" t="s">
        <v>246</v>
      </c>
      <c r="O14" s="2" t="s">
        <v>267</v>
      </c>
      <c r="P14" s="33">
        <v>974.3</v>
      </c>
      <c r="Q14" s="4">
        <v>830.8</v>
      </c>
    </row>
    <row r="15" spans="1:17" s="5" customFormat="1" ht="18.75" customHeight="1">
      <c r="A15" s="26">
        <v>4</v>
      </c>
      <c r="B15" s="1" t="s">
        <v>279</v>
      </c>
      <c r="C15" s="4" t="s">
        <v>217</v>
      </c>
      <c r="D15" s="2" t="s">
        <v>126</v>
      </c>
      <c r="E15" s="21">
        <v>2</v>
      </c>
      <c r="F15" s="21">
        <v>2</v>
      </c>
      <c r="G15" s="21">
        <v>8</v>
      </c>
      <c r="H15" s="20">
        <v>78</v>
      </c>
      <c r="I15" s="19" t="s">
        <v>124</v>
      </c>
      <c r="J15" s="19" t="s">
        <v>39</v>
      </c>
      <c r="K15" s="19" t="s">
        <v>39</v>
      </c>
      <c r="L15" s="19" t="s">
        <v>39</v>
      </c>
      <c r="M15" s="21"/>
      <c r="N15" s="20" t="s">
        <v>244</v>
      </c>
      <c r="O15" s="2" t="s">
        <v>267</v>
      </c>
      <c r="P15" s="33">
        <v>89.7</v>
      </c>
      <c r="Q15" s="4">
        <v>74.8</v>
      </c>
    </row>
    <row r="16" spans="1:17" s="5" customFormat="1" ht="21">
      <c r="A16" s="26">
        <v>5</v>
      </c>
      <c r="B16" s="1" t="s">
        <v>358</v>
      </c>
      <c r="C16" s="4" t="s">
        <v>154</v>
      </c>
      <c r="D16" s="2" t="s">
        <v>126</v>
      </c>
      <c r="E16" s="20">
        <v>18</v>
      </c>
      <c r="F16" s="20">
        <v>13</v>
      </c>
      <c r="G16" s="20">
        <v>54</v>
      </c>
      <c r="H16" s="20">
        <v>71</v>
      </c>
      <c r="I16" s="20" t="s">
        <v>73</v>
      </c>
      <c r="J16" s="20" t="s">
        <v>74</v>
      </c>
      <c r="K16" s="20" t="s">
        <v>18</v>
      </c>
      <c r="L16" s="20" t="s">
        <v>75</v>
      </c>
      <c r="M16" s="20" t="s">
        <v>26</v>
      </c>
      <c r="N16" s="20" t="s">
        <v>243</v>
      </c>
      <c r="O16" s="2" t="s">
        <v>266</v>
      </c>
      <c r="P16" s="33">
        <v>1179.1</v>
      </c>
      <c r="Q16" s="4">
        <v>970.4</v>
      </c>
    </row>
    <row r="17" spans="1:17" s="5" customFormat="1" ht="21">
      <c r="A17" s="26">
        <v>6</v>
      </c>
      <c r="B17" s="1" t="s">
        <v>218</v>
      </c>
      <c r="C17" s="4" t="s">
        <v>221</v>
      </c>
      <c r="D17" s="2" t="s">
        <v>126</v>
      </c>
      <c r="E17" s="20">
        <v>8</v>
      </c>
      <c r="F17" s="20">
        <v>8</v>
      </c>
      <c r="G17" s="20">
        <v>28</v>
      </c>
      <c r="H17" s="20">
        <v>80</v>
      </c>
      <c r="I17" s="20" t="s">
        <v>90</v>
      </c>
      <c r="J17" s="19" t="s">
        <v>229</v>
      </c>
      <c r="K17" s="19" t="s">
        <v>230</v>
      </c>
      <c r="L17" s="19" t="s">
        <v>231</v>
      </c>
      <c r="M17" s="19" t="s">
        <v>232</v>
      </c>
      <c r="N17" s="20" t="s">
        <v>247</v>
      </c>
      <c r="O17" s="2" t="s">
        <v>266</v>
      </c>
      <c r="P17" s="33">
        <v>382.8</v>
      </c>
      <c r="Q17" s="4">
        <v>276.5</v>
      </c>
    </row>
    <row r="18" spans="1:17" s="5" customFormat="1" ht="18.75" customHeight="1">
      <c r="A18" s="26">
        <v>7</v>
      </c>
      <c r="B18" s="1" t="s">
        <v>219</v>
      </c>
      <c r="C18" s="4" t="s">
        <v>222</v>
      </c>
      <c r="D18" s="2" t="s">
        <v>126</v>
      </c>
      <c r="E18" s="20">
        <v>26</v>
      </c>
      <c r="F18" s="20">
        <v>22</v>
      </c>
      <c r="G18" s="20">
        <v>52</v>
      </c>
      <c r="H18" s="20">
        <v>76</v>
      </c>
      <c r="I18" s="20" t="s">
        <v>124</v>
      </c>
      <c r="J18" s="19" t="s">
        <v>39</v>
      </c>
      <c r="K18" s="19" t="s">
        <v>39</v>
      </c>
      <c r="L18" s="19" t="s">
        <v>39</v>
      </c>
      <c r="M18" s="19" t="s">
        <v>39</v>
      </c>
      <c r="N18" s="20" t="s">
        <v>225</v>
      </c>
      <c r="O18" s="2" t="s">
        <v>266</v>
      </c>
      <c r="P18" s="33">
        <v>925</v>
      </c>
      <c r="Q18" s="4">
        <v>563.5</v>
      </c>
    </row>
    <row r="19" spans="1:17" s="5" customFormat="1" ht="31.5">
      <c r="A19" s="26">
        <v>8</v>
      </c>
      <c r="B19" s="1" t="s">
        <v>220</v>
      </c>
      <c r="C19" s="4" t="s">
        <v>221</v>
      </c>
      <c r="D19" s="2" t="s">
        <v>126</v>
      </c>
      <c r="E19" s="20">
        <v>13</v>
      </c>
      <c r="F19" s="20">
        <v>11</v>
      </c>
      <c r="G19" s="20">
        <v>27</v>
      </c>
      <c r="H19" s="20">
        <v>76</v>
      </c>
      <c r="I19" s="20" t="s">
        <v>124</v>
      </c>
      <c r="J19" s="19" t="s">
        <v>39</v>
      </c>
      <c r="K19" s="19" t="s">
        <v>39</v>
      </c>
      <c r="L19" s="19" t="s">
        <v>39</v>
      </c>
      <c r="M19" s="19" t="s">
        <v>39</v>
      </c>
      <c r="N19" s="20" t="s">
        <v>248</v>
      </c>
      <c r="O19" s="2" t="s">
        <v>266</v>
      </c>
      <c r="P19" s="33">
        <v>387.5</v>
      </c>
      <c r="Q19" s="4">
        <v>311.6</v>
      </c>
    </row>
    <row r="20" spans="1:17" s="5" customFormat="1" ht="31.5">
      <c r="A20" s="26">
        <v>9</v>
      </c>
      <c r="B20" s="1" t="s">
        <v>280</v>
      </c>
      <c r="C20" s="4" t="s">
        <v>226</v>
      </c>
      <c r="D20" s="2" t="s">
        <v>126</v>
      </c>
      <c r="E20" s="20">
        <v>12</v>
      </c>
      <c r="F20" s="20">
        <v>13</v>
      </c>
      <c r="G20" s="20">
        <v>38</v>
      </c>
      <c r="H20" s="20">
        <v>74</v>
      </c>
      <c r="I20" s="20" t="s">
        <v>124</v>
      </c>
      <c r="J20" s="19" t="s">
        <v>39</v>
      </c>
      <c r="K20" s="19" t="s">
        <v>39</v>
      </c>
      <c r="L20" s="19" t="s">
        <v>39</v>
      </c>
      <c r="M20" s="19" t="s">
        <v>39</v>
      </c>
      <c r="N20" s="20" t="s">
        <v>249</v>
      </c>
      <c r="O20" s="2" t="s">
        <v>266</v>
      </c>
      <c r="P20" s="33">
        <v>455.4</v>
      </c>
      <c r="Q20" s="4">
        <v>314.8</v>
      </c>
    </row>
    <row r="21" spans="1:17" s="5" customFormat="1" ht="21">
      <c r="A21" s="26">
        <v>10</v>
      </c>
      <c r="B21" s="2" t="s">
        <v>281</v>
      </c>
      <c r="C21" s="4" t="s">
        <v>159</v>
      </c>
      <c r="D21" s="2" t="s">
        <v>126</v>
      </c>
      <c r="E21" s="20">
        <v>18</v>
      </c>
      <c r="F21" s="20">
        <v>18</v>
      </c>
      <c r="G21" s="20">
        <v>57</v>
      </c>
      <c r="H21" s="20">
        <v>78.5</v>
      </c>
      <c r="I21" s="20" t="s">
        <v>97</v>
      </c>
      <c r="J21" s="20" t="s">
        <v>89</v>
      </c>
      <c r="K21" s="20" t="s">
        <v>11</v>
      </c>
      <c r="L21" s="20" t="s">
        <v>98</v>
      </c>
      <c r="M21" s="20" t="s">
        <v>2</v>
      </c>
      <c r="N21" s="20" t="s">
        <v>235</v>
      </c>
      <c r="O21" s="2" t="s">
        <v>224</v>
      </c>
      <c r="P21" s="33">
        <v>1185.4</v>
      </c>
      <c r="Q21" s="4">
        <v>971.6</v>
      </c>
    </row>
    <row r="22" spans="1:17" s="5" customFormat="1" ht="31.5">
      <c r="A22" s="26">
        <v>11</v>
      </c>
      <c r="B22" s="2" t="s">
        <v>282</v>
      </c>
      <c r="C22" s="2" t="s">
        <v>237</v>
      </c>
      <c r="D22" s="2" t="s">
        <v>126</v>
      </c>
      <c r="E22" s="20">
        <v>2</v>
      </c>
      <c r="F22" s="20">
        <v>2</v>
      </c>
      <c r="G22" s="20">
        <v>4</v>
      </c>
      <c r="H22" s="20">
        <v>50</v>
      </c>
      <c r="I22" s="20" t="s">
        <v>124</v>
      </c>
      <c r="J22" s="19" t="s">
        <v>39</v>
      </c>
      <c r="K22" s="19" t="s">
        <v>39</v>
      </c>
      <c r="L22" s="19" t="s">
        <v>39</v>
      </c>
      <c r="M22" s="19" t="s">
        <v>39</v>
      </c>
      <c r="N22" s="20" t="s">
        <v>250</v>
      </c>
      <c r="O22" s="2" t="s">
        <v>234</v>
      </c>
      <c r="P22" s="33">
        <v>112.3</v>
      </c>
      <c r="Q22" s="4">
        <v>78.6</v>
      </c>
    </row>
    <row r="23" spans="1:17" s="5" customFormat="1" ht="21">
      <c r="A23" s="26">
        <v>12</v>
      </c>
      <c r="B23" s="1" t="s">
        <v>233</v>
      </c>
      <c r="C23" s="2" t="s">
        <v>236</v>
      </c>
      <c r="D23" s="2" t="s">
        <v>126</v>
      </c>
      <c r="E23" s="20">
        <v>24</v>
      </c>
      <c r="F23" s="20">
        <v>24</v>
      </c>
      <c r="G23" s="20">
        <v>99</v>
      </c>
      <c r="H23" s="20">
        <v>75.8</v>
      </c>
      <c r="I23" s="20" t="s">
        <v>124</v>
      </c>
      <c r="J23" s="19" t="s">
        <v>39</v>
      </c>
      <c r="K23" s="19" t="s">
        <v>39</v>
      </c>
      <c r="L23" s="19" t="s">
        <v>39</v>
      </c>
      <c r="M23" s="19" t="s">
        <v>39</v>
      </c>
      <c r="N23" s="20" t="s">
        <v>251</v>
      </c>
      <c r="O23" s="2" t="s">
        <v>224</v>
      </c>
      <c r="P23" s="33">
        <v>1156.4</v>
      </c>
      <c r="Q23" s="4">
        <v>982</v>
      </c>
    </row>
    <row r="24" spans="1:17" s="5" customFormat="1" ht="29.25" customHeight="1">
      <c r="A24" s="26">
        <v>13</v>
      </c>
      <c r="B24" s="2" t="s">
        <v>283</v>
      </c>
      <c r="C24" s="4" t="s">
        <v>146</v>
      </c>
      <c r="D24" s="2" t="s">
        <v>126</v>
      </c>
      <c r="E24" s="20">
        <v>14</v>
      </c>
      <c r="F24" s="20">
        <v>13</v>
      </c>
      <c r="G24" s="20">
        <v>38</v>
      </c>
      <c r="H24" s="20">
        <v>70</v>
      </c>
      <c r="I24" s="20" t="s">
        <v>82</v>
      </c>
      <c r="J24" s="20" t="s">
        <v>83</v>
      </c>
      <c r="K24" s="20" t="s">
        <v>11</v>
      </c>
      <c r="L24" s="20" t="s">
        <v>30</v>
      </c>
      <c r="M24" s="20" t="s">
        <v>23</v>
      </c>
      <c r="N24" s="20" t="s">
        <v>252</v>
      </c>
      <c r="O24" s="2" t="s">
        <v>255</v>
      </c>
      <c r="P24" s="33">
        <v>424.7</v>
      </c>
      <c r="Q24" s="4">
        <v>322.3</v>
      </c>
    </row>
    <row r="25" spans="1:17" s="5" customFormat="1" ht="21" customHeight="1">
      <c r="A25" s="26">
        <v>14</v>
      </c>
      <c r="B25" s="2" t="s">
        <v>284</v>
      </c>
      <c r="C25" s="4" t="s">
        <v>138</v>
      </c>
      <c r="D25" s="2" t="s">
        <v>126</v>
      </c>
      <c r="E25" s="20">
        <v>16</v>
      </c>
      <c r="F25" s="20">
        <v>16</v>
      </c>
      <c r="G25" s="20">
        <v>50</v>
      </c>
      <c r="H25" s="20">
        <v>79</v>
      </c>
      <c r="I25" s="20" t="s">
        <v>166</v>
      </c>
      <c r="J25" s="20" t="s">
        <v>1</v>
      </c>
      <c r="K25" s="20" t="s">
        <v>5</v>
      </c>
      <c r="L25" s="19" t="s">
        <v>62</v>
      </c>
      <c r="M25" s="19" t="s">
        <v>5</v>
      </c>
      <c r="N25" s="20" t="s">
        <v>240</v>
      </c>
      <c r="O25" s="2" t="s">
        <v>224</v>
      </c>
      <c r="P25" s="36">
        <v>1079.1</v>
      </c>
      <c r="Q25" s="4">
        <v>880.6</v>
      </c>
    </row>
    <row r="26" spans="1:17" s="5" customFormat="1" ht="20.25" customHeight="1">
      <c r="A26" s="26">
        <v>15</v>
      </c>
      <c r="B26" s="1" t="s">
        <v>285</v>
      </c>
      <c r="C26" s="4" t="s">
        <v>137</v>
      </c>
      <c r="D26" s="2" t="s">
        <v>126</v>
      </c>
      <c r="E26" s="20">
        <v>16</v>
      </c>
      <c r="F26" s="20">
        <v>15</v>
      </c>
      <c r="G26" s="20">
        <v>36</v>
      </c>
      <c r="H26" s="20">
        <v>74</v>
      </c>
      <c r="I26" s="20" t="s">
        <v>46</v>
      </c>
      <c r="J26" s="20" t="s">
        <v>9</v>
      </c>
      <c r="K26" s="20" t="s">
        <v>1</v>
      </c>
      <c r="L26" s="20" t="s">
        <v>7</v>
      </c>
      <c r="M26" s="20" t="s">
        <v>25</v>
      </c>
      <c r="N26" s="20" t="s">
        <v>242</v>
      </c>
      <c r="O26" s="2" t="s">
        <v>254</v>
      </c>
      <c r="P26" s="35">
        <v>1095</v>
      </c>
      <c r="Q26" s="4">
        <v>894.5</v>
      </c>
    </row>
    <row r="27" spans="1:17" s="5" customFormat="1" ht="28.5" customHeight="1">
      <c r="A27" s="26">
        <v>16</v>
      </c>
      <c r="B27" s="2" t="s">
        <v>286</v>
      </c>
      <c r="C27" s="4" t="s">
        <v>157</v>
      </c>
      <c r="D27" s="2" t="s">
        <v>126</v>
      </c>
      <c r="E27" s="20">
        <v>12</v>
      </c>
      <c r="F27" s="20">
        <v>12</v>
      </c>
      <c r="G27" s="20">
        <v>34</v>
      </c>
      <c r="H27" s="20">
        <v>74</v>
      </c>
      <c r="I27" s="20" t="s">
        <v>101</v>
      </c>
      <c r="J27" s="20" t="s">
        <v>14</v>
      </c>
      <c r="K27" s="20" t="s">
        <v>29</v>
      </c>
      <c r="L27" s="20" t="s">
        <v>5</v>
      </c>
      <c r="M27" s="20" t="s">
        <v>83</v>
      </c>
      <c r="N27" s="20" t="s">
        <v>241</v>
      </c>
      <c r="O27" s="2" t="s">
        <v>253</v>
      </c>
      <c r="P27" s="33">
        <v>1053.8</v>
      </c>
      <c r="Q27" s="4">
        <v>902.8</v>
      </c>
    </row>
    <row r="28" spans="1:17" s="5" customFormat="1" ht="21">
      <c r="A28" s="26">
        <v>17</v>
      </c>
      <c r="B28" s="58" t="s">
        <v>296</v>
      </c>
      <c r="C28" s="11" t="s">
        <v>146</v>
      </c>
      <c r="D28" s="3" t="s">
        <v>126</v>
      </c>
      <c r="E28" s="20">
        <v>18</v>
      </c>
      <c r="F28" s="20">
        <v>17</v>
      </c>
      <c r="G28" s="20">
        <v>48</v>
      </c>
      <c r="H28" s="20">
        <v>63</v>
      </c>
      <c r="I28" s="22" t="s">
        <v>214</v>
      </c>
      <c r="J28" s="22" t="s">
        <v>27</v>
      </c>
      <c r="K28" s="22" t="s">
        <v>119</v>
      </c>
      <c r="L28" s="22" t="s">
        <v>120</v>
      </c>
      <c r="M28" s="22">
        <v>0.009</v>
      </c>
      <c r="N28" s="20" t="s">
        <v>327</v>
      </c>
      <c r="O28" s="44" t="s">
        <v>261</v>
      </c>
      <c r="P28" s="33">
        <v>1021.6</v>
      </c>
      <c r="Q28" s="4">
        <v>565.2</v>
      </c>
    </row>
    <row r="29" spans="1:17" s="5" customFormat="1" ht="21">
      <c r="A29" s="26">
        <v>18</v>
      </c>
      <c r="B29" s="2" t="s">
        <v>297</v>
      </c>
      <c r="C29" s="4" t="s">
        <v>149</v>
      </c>
      <c r="D29" s="2" t="s">
        <v>126</v>
      </c>
      <c r="E29" s="20">
        <v>18</v>
      </c>
      <c r="F29" s="20">
        <v>18</v>
      </c>
      <c r="G29" s="20">
        <v>68</v>
      </c>
      <c r="H29" s="20">
        <v>60</v>
      </c>
      <c r="I29" s="20" t="s">
        <v>53</v>
      </c>
      <c r="J29" s="20" t="s">
        <v>54</v>
      </c>
      <c r="K29" s="20" t="s">
        <v>14</v>
      </c>
      <c r="L29" s="20" t="s">
        <v>28</v>
      </c>
      <c r="M29" s="20" t="s">
        <v>5</v>
      </c>
      <c r="N29" s="20" t="s">
        <v>326</v>
      </c>
      <c r="O29" s="44" t="s">
        <v>264</v>
      </c>
      <c r="P29" s="33">
        <v>1189.9</v>
      </c>
      <c r="Q29" s="4">
        <v>965.5</v>
      </c>
    </row>
    <row r="30" spans="1:17" s="5" customFormat="1" ht="21" customHeight="1">
      <c r="A30" s="26">
        <v>19</v>
      </c>
      <c r="B30" s="2" t="s">
        <v>256</v>
      </c>
      <c r="C30" s="4" t="s">
        <v>138</v>
      </c>
      <c r="D30" s="2" t="s">
        <v>126</v>
      </c>
      <c r="E30" s="20">
        <v>16</v>
      </c>
      <c r="F30" s="20">
        <v>16</v>
      </c>
      <c r="G30" s="20">
        <v>54</v>
      </c>
      <c r="H30" s="20">
        <v>77.3</v>
      </c>
      <c r="I30" s="20" t="s">
        <v>88</v>
      </c>
      <c r="J30" s="20" t="s">
        <v>29</v>
      </c>
      <c r="K30" s="20" t="s">
        <v>14</v>
      </c>
      <c r="L30" s="20" t="s">
        <v>31</v>
      </c>
      <c r="M30" s="20" t="s">
        <v>11</v>
      </c>
      <c r="N30" s="20" t="s">
        <v>325</v>
      </c>
      <c r="O30" s="2" t="s">
        <v>262</v>
      </c>
      <c r="P30" s="35">
        <v>1091</v>
      </c>
      <c r="Q30" s="4">
        <v>893.8</v>
      </c>
    </row>
    <row r="31" spans="1:17" s="5" customFormat="1" ht="21">
      <c r="A31" s="26">
        <v>20</v>
      </c>
      <c r="B31" s="2" t="s">
        <v>290</v>
      </c>
      <c r="C31" s="4" t="s">
        <v>150</v>
      </c>
      <c r="D31" s="2" t="s">
        <v>126</v>
      </c>
      <c r="E31" s="20">
        <v>2</v>
      </c>
      <c r="F31" s="20">
        <v>2</v>
      </c>
      <c r="G31" s="20">
        <v>4</v>
      </c>
      <c r="H31" s="20">
        <v>78.8</v>
      </c>
      <c r="I31" s="20" t="s">
        <v>94</v>
      </c>
      <c r="J31" s="20" t="s">
        <v>89</v>
      </c>
      <c r="K31" s="20" t="s">
        <v>18</v>
      </c>
      <c r="L31" s="20" t="s">
        <v>95</v>
      </c>
      <c r="M31" s="20" t="s">
        <v>96</v>
      </c>
      <c r="N31" s="20" t="s">
        <v>324</v>
      </c>
      <c r="O31" s="2" t="s">
        <v>262</v>
      </c>
      <c r="P31" s="33">
        <v>136.7</v>
      </c>
      <c r="Q31" s="4">
        <v>108.7</v>
      </c>
    </row>
    <row r="32" spans="1:17" s="5" customFormat="1" ht="21">
      <c r="A32" s="26">
        <v>21</v>
      </c>
      <c r="B32" s="2" t="s">
        <v>257</v>
      </c>
      <c r="C32" s="4" t="s">
        <v>184</v>
      </c>
      <c r="D32" s="2" t="s">
        <v>126</v>
      </c>
      <c r="E32" s="20">
        <v>2</v>
      </c>
      <c r="F32" s="20">
        <v>2</v>
      </c>
      <c r="G32" s="20">
        <v>7</v>
      </c>
      <c r="H32" s="20" t="s">
        <v>258</v>
      </c>
      <c r="I32" s="20" t="s">
        <v>185</v>
      </c>
      <c r="J32" s="20" t="s">
        <v>186</v>
      </c>
      <c r="K32" s="20" t="s">
        <v>187</v>
      </c>
      <c r="L32" s="20" t="s">
        <v>188</v>
      </c>
      <c r="M32" s="20" t="s">
        <v>189</v>
      </c>
      <c r="N32" s="20" t="s">
        <v>323</v>
      </c>
      <c r="O32" s="44" t="s">
        <v>264</v>
      </c>
      <c r="P32" s="34">
        <v>171.6</v>
      </c>
      <c r="Q32" s="4">
        <v>166.5</v>
      </c>
    </row>
    <row r="33" spans="1:17" s="5" customFormat="1" ht="21">
      <c r="A33" s="26">
        <v>22</v>
      </c>
      <c r="B33" s="58" t="s">
        <v>291</v>
      </c>
      <c r="C33" s="4" t="s">
        <v>259</v>
      </c>
      <c r="D33" s="2" t="s">
        <v>126</v>
      </c>
      <c r="E33" s="20">
        <v>29</v>
      </c>
      <c r="F33" s="20">
        <v>17</v>
      </c>
      <c r="G33" s="20">
        <v>60</v>
      </c>
      <c r="H33" s="20">
        <v>63</v>
      </c>
      <c r="I33" s="20" t="s">
        <v>124</v>
      </c>
      <c r="J33" s="19" t="s">
        <v>39</v>
      </c>
      <c r="K33" s="19" t="s">
        <v>39</v>
      </c>
      <c r="L33" s="19" t="s">
        <v>39</v>
      </c>
      <c r="M33" s="19" t="s">
        <v>39</v>
      </c>
      <c r="N33" s="20" t="s">
        <v>322</v>
      </c>
      <c r="O33" s="44" t="s">
        <v>260</v>
      </c>
      <c r="P33" s="33">
        <v>1037.1</v>
      </c>
      <c r="Q33" s="4">
        <v>574.6</v>
      </c>
    </row>
    <row r="34" spans="1:17" s="5" customFormat="1" ht="21">
      <c r="A34" s="26">
        <v>23</v>
      </c>
      <c r="B34" s="2" t="s">
        <v>292</v>
      </c>
      <c r="C34" s="4" t="s">
        <v>138</v>
      </c>
      <c r="D34" s="2" t="s">
        <v>126</v>
      </c>
      <c r="E34" s="20">
        <v>26</v>
      </c>
      <c r="F34" s="20">
        <v>23</v>
      </c>
      <c r="G34" s="20">
        <v>56</v>
      </c>
      <c r="H34" s="20">
        <v>63</v>
      </c>
      <c r="I34" s="20" t="s">
        <v>124</v>
      </c>
      <c r="J34" s="19" t="s">
        <v>39</v>
      </c>
      <c r="K34" s="19" t="s">
        <v>39</v>
      </c>
      <c r="L34" s="19" t="s">
        <v>39</v>
      </c>
      <c r="M34" s="19" t="s">
        <v>39</v>
      </c>
      <c r="N34" s="20" t="s">
        <v>321</v>
      </c>
      <c r="O34" s="44" t="s">
        <v>265</v>
      </c>
      <c r="P34" s="33">
        <v>953.2</v>
      </c>
      <c r="Q34" s="4">
        <v>589.6</v>
      </c>
    </row>
    <row r="35" spans="1:17" s="5" customFormat="1" ht="27.75" customHeight="1">
      <c r="A35" s="26">
        <v>24</v>
      </c>
      <c r="B35" s="2" t="s">
        <v>287</v>
      </c>
      <c r="C35" s="4" t="s">
        <v>157</v>
      </c>
      <c r="D35" s="2" t="s">
        <v>126</v>
      </c>
      <c r="E35" s="20">
        <v>30</v>
      </c>
      <c r="F35" s="20">
        <v>29</v>
      </c>
      <c r="G35" s="20">
        <v>79</v>
      </c>
      <c r="H35" s="20">
        <v>63</v>
      </c>
      <c r="I35" s="20" t="s">
        <v>104</v>
      </c>
      <c r="J35" s="20" t="s">
        <v>1</v>
      </c>
      <c r="K35" s="20" t="s">
        <v>2</v>
      </c>
      <c r="L35" s="20" t="s">
        <v>105</v>
      </c>
      <c r="M35" s="20" t="s">
        <v>5</v>
      </c>
      <c r="N35" s="20" t="s">
        <v>320</v>
      </c>
      <c r="O35" s="44" t="s">
        <v>263</v>
      </c>
      <c r="P35" s="33">
        <v>894.8</v>
      </c>
      <c r="Q35" s="4">
        <v>724.4</v>
      </c>
    </row>
    <row r="36" spans="1:17" s="5" customFormat="1" ht="21">
      <c r="A36" s="26">
        <v>25</v>
      </c>
      <c r="B36" s="1" t="s">
        <v>288</v>
      </c>
      <c r="C36" s="4" t="s">
        <v>157</v>
      </c>
      <c r="D36" s="2" t="s">
        <v>126</v>
      </c>
      <c r="E36" s="20">
        <v>16</v>
      </c>
      <c r="F36" s="20">
        <v>16</v>
      </c>
      <c r="G36" s="20">
        <v>59</v>
      </c>
      <c r="H36" s="20">
        <v>64</v>
      </c>
      <c r="I36" s="20" t="s">
        <v>124</v>
      </c>
      <c r="J36" s="19" t="s">
        <v>39</v>
      </c>
      <c r="K36" s="19" t="s">
        <v>39</v>
      </c>
      <c r="L36" s="19" t="s">
        <v>39</v>
      </c>
      <c r="M36" s="19" t="s">
        <v>39</v>
      </c>
      <c r="N36" s="20" t="s">
        <v>319</v>
      </c>
      <c r="O36" s="44" t="s">
        <v>265</v>
      </c>
      <c r="P36" s="33">
        <v>1111.3</v>
      </c>
      <c r="Q36" s="31">
        <v>899</v>
      </c>
    </row>
    <row r="37" spans="1:17" s="5" customFormat="1" ht="21">
      <c r="A37" s="26">
        <v>26</v>
      </c>
      <c r="B37" s="2" t="s">
        <v>294</v>
      </c>
      <c r="C37" s="4" t="s">
        <v>161</v>
      </c>
      <c r="D37" s="2" t="s">
        <v>126</v>
      </c>
      <c r="E37" s="20">
        <v>3</v>
      </c>
      <c r="F37" s="20">
        <v>2</v>
      </c>
      <c r="G37" s="20">
        <v>7</v>
      </c>
      <c r="H37" s="20">
        <v>68</v>
      </c>
      <c r="I37" s="19" t="s">
        <v>124</v>
      </c>
      <c r="J37" s="19" t="s">
        <v>39</v>
      </c>
      <c r="K37" s="19" t="s">
        <v>39</v>
      </c>
      <c r="L37" s="19" t="s">
        <v>39</v>
      </c>
      <c r="M37" s="27" t="s">
        <v>39</v>
      </c>
      <c r="N37" s="20" t="s">
        <v>318</v>
      </c>
      <c r="O37" s="44" t="s">
        <v>261</v>
      </c>
      <c r="P37" s="33">
        <v>134.9</v>
      </c>
      <c r="Q37" s="4">
        <v>95.2</v>
      </c>
    </row>
    <row r="38" spans="1:17" s="5" customFormat="1" ht="21">
      <c r="A38" s="26">
        <v>27</v>
      </c>
      <c r="B38" s="1" t="s">
        <v>295</v>
      </c>
      <c r="C38" s="24" t="s">
        <v>142</v>
      </c>
      <c r="D38" s="2" t="s">
        <v>126</v>
      </c>
      <c r="E38" s="19">
        <v>14</v>
      </c>
      <c r="F38" s="20">
        <v>12</v>
      </c>
      <c r="G38" s="20">
        <v>35</v>
      </c>
      <c r="H38" s="20">
        <v>61</v>
      </c>
      <c r="I38" s="20" t="s">
        <v>124</v>
      </c>
      <c r="J38" s="20" t="s">
        <v>39</v>
      </c>
      <c r="K38" s="20" t="s">
        <v>39</v>
      </c>
      <c r="L38" s="20" t="s">
        <v>39</v>
      </c>
      <c r="M38" s="20" t="s">
        <v>39</v>
      </c>
      <c r="N38" s="20" t="s">
        <v>317</v>
      </c>
      <c r="O38" s="44" t="s">
        <v>261</v>
      </c>
      <c r="P38" s="33">
        <v>412.1</v>
      </c>
      <c r="Q38" s="4">
        <v>292.1</v>
      </c>
    </row>
    <row r="39" spans="1:17" s="5" customFormat="1" ht="21" customHeight="1">
      <c r="A39" s="26">
        <v>28</v>
      </c>
      <c r="B39" s="2" t="s">
        <v>293</v>
      </c>
      <c r="C39" s="4" t="s">
        <v>143</v>
      </c>
      <c r="D39" s="2" t="s">
        <v>126</v>
      </c>
      <c r="E39" s="20">
        <v>16</v>
      </c>
      <c r="F39" s="20">
        <v>16</v>
      </c>
      <c r="G39" s="20">
        <v>54</v>
      </c>
      <c r="H39" s="20">
        <v>73.8</v>
      </c>
      <c r="I39" s="20" t="s">
        <v>102</v>
      </c>
      <c r="J39" s="20" t="s">
        <v>1</v>
      </c>
      <c r="K39" s="20" t="s">
        <v>23</v>
      </c>
      <c r="L39" s="20" t="s">
        <v>58</v>
      </c>
      <c r="M39" s="20" t="s">
        <v>23</v>
      </c>
      <c r="N39" s="20" t="s">
        <v>316</v>
      </c>
      <c r="O39" s="2" t="s">
        <v>262</v>
      </c>
      <c r="P39" s="33">
        <v>1083.3</v>
      </c>
      <c r="Q39" s="4">
        <v>892.2</v>
      </c>
    </row>
    <row r="40" spans="1:17" s="25" customFormat="1" ht="18.75" customHeight="1">
      <c r="A40" s="26">
        <v>29</v>
      </c>
      <c r="B40" s="1" t="s">
        <v>298</v>
      </c>
      <c r="C40" s="4" t="s">
        <v>147</v>
      </c>
      <c r="D40" s="2" t="s">
        <v>126</v>
      </c>
      <c r="E40" s="20">
        <v>16</v>
      </c>
      <c r="F40" s="20">
        <v>15</v>
      </c>
      <c r="G40" s="20">
        <v>52</v>
      </c>
      <c r="H40" s="20">
        <v>76</v>
      </c>
      <c r="I40" s="20" t="s">
        <v>43</v>
      </c>
      <c r="J40" s="20" t="s">
        <v>14</v>
      </c>
      <c r="K40" s="20" t="s">
        <v>10</v>
      </c>
      <c r="L40" s="20" t="s">
        <v>31</v>
      </c>
      <c r="M40" s="20" t="s">
        <v>27</v>
      </c>
      <c r="N40" s="20" t="s">
        <v>315</v>
      </c>
      <c r="O40" s="2" t="s">
        <v>262</v>
      </c>
      <c r="P40" s="33">
        <v>1101.7</v>
      </c>
      <c r="Q40" s="31">
        <v>894</v>
      </c>
    </row>
    <row r="41" spans="1:17" s="25" customFormat="1" ht="18.75" customHeight="1">
      <c r="A41" s="26">
        <v>30</v>
      </c>
      <c r="B41" s="2" t="s">
        <v>275</v>
      </c>
      <c r="C41" s="4" t="s">
        <v>196</v>
      </c>
      <c r="D41" s="2" t="s">
        <v>268</v>
      </c>
      <c r="E41" s="20">
        <v>2</v>
      </c>
      <c r="F41" s="20">
        <v>2</v>
      </c>
      <c r="G41" s="20">
        <v>10</v>
      </c>
      <c r="H41" s="20">
        <v>76</v>
      </c>
      <c r="I41" s="20" t="s">
        <v>124</v>
      </c>
      <c r="J41" s="20" t="s">
        <v>39</v>
      </c>
      <c r="K41" s="20" t="s">
        <v>39</v>
      </c>
      <c r="L41" s="20" t="s">
        <v>39</v>
      </c>
      <c r="M41" s="20" t="s">
        <v>39</v>
      </c>
      <c r="N41" s="20" t="s">
        <v>328</v>
      </c>
      <c r="O41" s="2" t="s">
        <v>314</v>
      </c>
      <c r="P41" s="33">
        <v>163.5</v>
      </c>
      <c r="Q41" s="31">
        <v>140.6</v>
      </c>
    </row>
    <row r="42" spans="1:17" s="5" customFormat="1" ht="18.75" customHeight="1">
      <c r="A42" s="26">
        <v>31</v>
      </c>
      <c r="B42" s="1" t="s">
        <v>289</v>
      </c>
      <c r="C42" s="4" t="s">
        <v>196</v>
      </c>
      <c r="D42" s="2" t="s">
        <v>126</v>
      </c>
      <c r="E42" s="20">
        <v>12</v>
      </c>
      <c r="F42" s="20">
        <v>12</v>
      </c>
      <c r="G42" s="20">
        <v>44</v>
      </c>
      <c r="H42" s="20">
        <v>74</v>
      </c>
      <c r="I42" s="20" t="s">
        <v>124</v>
      </c>
      <c r="J42" s="20" t="s">
        <v>39</v>
      </c>
      <c r="K42" s="20" t="s">
        <v>39</v>
      </c>
      <c r="L42" s="20" t="s">
        <v>39</v>
      </c>
      <c r="M42" s="20" t="s">
        <v>39</v>
      </c>
      <c r="N42" s="20" t="s">
        <v>329</v>
      </c>
      <c r="O42" s="2" t="s">
        <v>314</v>
      </c>
      <c r="P42" s="33">
        <v>846.9</v>
      </c>
      <c r="Q42" s="4">
        <v>737.1</v>
      </c>
    </row>
    <row r="43" spans="1:17" s="23" customFormat="1" ht="12.75">
      <c r="A43" s="66" t="s">
        <v>274</v>
      </c>
      <c r="B43" s="66"/>
      <c r="C43" s="40"/>
      <c r="D43" s="41"/>
      <c r="E43" s="42">
        <f>SUM(E12:E42)</f>
        <v>438</v>
      </c>
      <c r="F43" s="42">
        <f>SUM(F12:F42)</f>
        <v>401</v>
      </c>
      <c r="G43" s="42">
        <f>SUM(G12:G42)</f>
        <v>1262</v>
      </c>
      <c r="H43" s="42"/>
      <c r="I43" s="43"/>
      <c r="J43" s="43"/>
      <c r="K43" s="43"/>
      <c r="L43" s="43"/>
      <c r="M43" s="43"/>
      <c r="N43" s="20"/>
      <c r="O43" s="43"/>
      <c r="P43" s="71">
        <f>SUM(P12:P42)</f>
        <v>22356.9</v>
      </c>
      <c r="Q43" s="59">
        <f>SUM(Q12:Q42)</f>
        <v>17277.9</v>
      </c>
    </row>
    <row r="44" spans="1:17" s="10" customFormat="1" ht="12.75">
      <c r="A44" s="61" t="s">
        <v>212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72"/>
      <c r="Q44" s="51"/>
    </row>
    <row r="45" spans="1:17" s="5" customFormat="1" ht="31.5">
      <c r="A45" s="26">
        <v>1</v>
      </c>
      <c r="B45" s="1" t="s">
        <v>299</v>
      </c>
      <c r="C45" s="4" t="s">
        <v>142</v>
      </c>
      <c r="D45" s="2" t="s">
        <v>126</v>
      </c>
      <c r="E45" s="20">
        <v>18</v>
      </c>
      <c r="F45" s="20">
        <v>12</v>
      </c>
      <c r="G45" s="20">
        <v>31</v>
      </c>
      <c r="H45" s="20">
        <v>42</v>
      </c>
      <c r="I45" s="20" t="s">
        <v>47</v>
      </c>
      <c r="J45" s="20" t="s">
        <v>11</v>
      </c>
      <c r="K45" s="20" t="s">
        <v>11</v>
      </c>
      <c r="L45" s="20" t="s">
        <v>29</v>
      </c>
      <c r="M45" s="20" t="s">
        <v>1</v>
      </c>
      <c r="N45" s="20" t="s">
        <v>39</v>
      </c>
      <c r="O45" s="18" t="s">
        <v>191</v>
      </c>
      <c r="P45" s="73">
        <v>896.6</v>
      </c>
      <c r="Q45" s="31">
        <v>791</v>
      </c>
    </row>
    <row r="46" spans="1:17" s="5" customFormat="1" ht="18.75" customHeight="1">
      <c r="A46" s="26">
        <v>2</v>
      </c>
      <c r="B46" s="2" t="s">
        <v>300</v>
      </c>
      <c r="C46" s="4" t="s">
        <v>146</v>
      </c>
      <c r="D46" s="2" t="s">
        <v>126</v>
      </c>
      <c r="E46" s="20">
        <v>18</v>
      </c>
      <c r="F46" s="20">
        <v>18</v>
      </c>
      <c r="G46" s="20">
        <v>52</v>
      </c>
      <c r="H46" s="20">
        <v>43</v>
      </c>
      <c r="I46" s="20" t="s">
        <v>50</v>
      </c>
      <c r="J46" s="20" t="s">
        <v>51</v>
      </c>
      <c r="K46" s="20" t="s">
        <v>12</v>
      </c>
      <c r="L46" s="20" t="s">
        <v>52</v>
      </c>
      <c r="M46" s="20" t="s">
        <v>6</v>
      </c>
      <c r="N46" s="20" t="s">
        <v>39</v>
      </c>
      <c r="O46" s="2" t="s">
        <v>202</v>
      </c>
      <c r="P46" s="33">
        <v>1136.6</v>
      </c>
      <c r="Q46" s="4">
        <v>957.4</v>
      </c>
    </row>
    <row r="47" spans="1:17" s="5" customFormat="1" ht="18" customHeight="1">
      <c r="A47" s="26">
        <v>3</v>
      </c>
      <c r="B47" s="1" t="s">
        <v>301</v>
      </c>
      <c r="C47" s="4" t="s">
        <v>148</v>
      </c>
      <c r="D47" s="2" t="s">
        <v>126</v>
      </c>
      <c r="E47" s="20">
        <v>16</v>
      </c>
      <c r="F47" s="20">
        <v>16</v>
      </c>
      <c r="G47" s="20">
        <v>65</v>
      </c>
      <c r="H47" s="20">
        <v>36</v>
      </c>
      <c r="I47" s="20" t="s">
        <v>45</v>
      </c>
      <c r="J47" s="20" t="s">
        <v>4</v>
      </c>
      <c r="K47" s="20" t="s">
        <v>1</v>
      </c>
      <c r="L47" s="20" t="s">
        <v>25</v>
      </c>
      <c r="M47" s="20" t="s">
        <v>11</v>
      </c>
      <c r="N47" s="20" t="s">
        <v>39</v>
      </c>
      <c r="O47" s="2" t="s">
        <v>191</v>
      </c>
      <c r="P47" s="33">
        <v>1091.8</v>
      </c>
      <c r="Q47" s="4">
        <v>891.7</v>
      </c>
    </row>
    <row r="48" spans="1:17" s="5" customFormat="1" ht="12" customHeight="1">
      <c r="A48" s="26">
        <v>4</v>
      </c>
      <c r="B48" s="1" t="s">
        <v>338</v>
      </c>
      <c r="C48" s="4" t="s">
        <v>141</v>
      </c>
      <c r="D48" s="2" t="s">
        <v>126</v>
      </c>
      <c r="E48" s="19">
        <v>2</v>
      </c>
      <c r="F48" s="19">
        <v>2</v>
      </c>
      <c r="G48" s="19">
        <v>7</v>
      </c>
      <c r="H48" s="20">
        <v>34</v>
      </c>
      <c r="I48" s="20" t="s">
        <v>48</v>
      </c>
      <c r="J48" s="19" t="s">
        <v>13</v>
      </c>
      <c r="K48" s="19" t="s">
        <v>5</v>
      </c>
      <c r="L48" s="19" t="s">
        <v>32</v>
      </c>
      <c r="M48" s="19" t="s">
        <v>8</v>
      </c>
      <c r="N48" s="20" t="s">
        <v>39</v>
      </c>
      <c r="O48" s="2" t="s">
        <v>191</v>
      </c>
      <c r="P48" s="33">
        <v>137.1</v>
      </c>
      <c r="Q48" s="4">
        <v>110.7</v>
      </c>
    </row>
    <row r="49" spans="1:17" s="5" customFormat="1" ht="34.5" customHeight="1">
      <c r="A49" s="26">
        <v>5</v>
      </c>
      <c r="B49" s="2" t="s">
        <v>302</v>
      </c>
      <c r="C49" s="4" t="s">
        <v>145</v>
      </c>
      <c r="D49" s="2" t="s">
        <v>126</v>
      </c>
      <c r="E49" s="20">
        <v>33</v>
      </c>
      <c r="F49" s="20">
        <v>25</v>
      </c>
      <c r="G49" s="20">
        <v>60</v>
      </c>
      <c r="H49" s="20">
        <v>35</v>
      </c>
      <c r="I49" s="20" t="s">
        <v>55</v>
      </c>
      <c r="J49" s="20" t="s">
        <v>56</v>
      </c>
      <c r="K49" s="20" t="s">
        <v>6</v>
      </c>
      <c r="L49" s="20" t="s">
        <v>57</v>
      </c>
      <c r="M49" s="20" t="s">
        <v>28</v>
      </c>
      <c r="N49" s="20" t="s">
        <v>39</v>
      </c>
      <c r="O49" s="44" t="s">
        <v>191</v>
      </c>
      <c r="P49" s="34">
        <v>1029.9</v>
      </c>
      <c r="Q49" s="4">
        <v>700.9</v>
      </c>
    </row>
    <row r="50" spans="1:17" s="5" customFormat="1" ht="17.25" customHeight="1">
      <c r="A50" s="26">
        <v>6</v>
      </c>
      <c r="B50" s="2" t="s">
        <v>303</v>
      </c>
      <c r="C50" s="4" t="s">
        <v>137</v>
      </c>
      <c r="D50" s="2" t="s">
        <v>126</v>
      </c>
      <c r="E50" s="20">
        <v>16</v>
      </c>
      <c r="F50" s="20">
        <v>16</v>
      </c>
      <c r="G50" s="20">
        <v>50</v>
      </c>
      <c r="H50" s="20">
        <v>47</v>
      </c>
      <c r="I50" s="20" t="s">
        <v>59</v>
      </c>
      <c r="J50" s="20" t="s">
        <v>60</v>
      </c>
      <c r="K50" s="20" t="s">
        <v>7</v>
      </c>
      <c r="L50" s="20" t="s">
        <v>61</v>
      </c>
      <c r="M50" s="20" t="s">
        <v>10</v>
      </c>
      <c r="N50" s="20" t="s">
        <v>39</v>
      </c>
      <c r="O50" s="2" t="s">
        <v>191</v>
      </c>
      <c r="P50" s="33">
        <v>1106.9</v>
      </c>
      <c r="Q50" s="4">
        <v>895.6</v>
      </c>
    </row>
    <row r="51" spans="1:17" s="5" customFormat="1" ht="31.5">
      <c r="A51" s="26">
        <v>7</v>
      </c>
      <c r="B51" s="2" t="s">
        <v>359</v>
      </c>
      <c r="C51" s="4" t="s">
        <v>146</v>
      </c>
      <c r="D51" s="2" t="s">
        <v>126</v>
      </c>
      <c r="E51" s="20">
        <v>13</v>
      </c>
      <c r="F51" s="20">
        <v>10</v>
      </c>
      <c r="G51" s="20">
        <v>31</v>
      </c>
      <c r="H51" s="20">
        <v>30</v>
      </c>
      <c r="I51" s="20" t="s">
        <v>63</v>
      </c>
      <c r="J51" s="20" t="s">
        <v>15</v>
      </c>
      <c r="K51" s="20" t="s">
        <v>14</v>
      </c>
      <c r="L51" s="20" t="s">
        <v>64</v>
      </c>
      <c r="M51" s="20" t="s">
        <v>14</v>
      </c>
      <c r="N51" s="20" t="s">
        <v>39</v>
      </c>
      <c r="O51" s="2" t="s">
        <v>191</v>
      </c>
      <c r="P51" s="33">
        <v>488.4</v>
      </c>
      <c r="Q51" s="4">
        <v>310.5</v>
      </c>
    </row>
    <row r="52" spans="1:17" s="5" customFormat="1" ht="26.25" customHeight="1">
      <c r="A52" s="26">
        <v>8</v>
      </c>
      <c r="B52" s="2" t="s">
        <v>342</v>
      </c>
      <c r="C52" s="4" t="s">
        <v>151</v>
      </c>
      <c r="D52" s="2" t="s">
        <v>126</v>
      </c>
      <c r="E52" s="20">
        <v>20</v>
      </c>
      <c r="F52" s="20">
        <v>16</v>
      </c>
      <c r="G52" s="20">
        <v>30</v>
      </c>
      <c r="H52" s="20">
        <v>20</v>
      </c>
      <c r="I52" s="20" t="s">
        <v>65</v>
      </c>
      <c r="J52" s="20" t="s">
        <v>17</v>
      </c>
      <c r="K52" s="20" t="s">
        <v>2</v>
      </c>
      <c r="L52" s="20" t="s">
        <v>66</v>
      </c>
      <c r="M52" s="20" t="s">
        <v>23</v>
      </c>
      <c r="N52" s="20" t="s">
        <v>39</v>
      </c>
      <c r="O52" s="2" t="s">
        <v>191</v>
      </c>
      <c r="P52" s="33">
        <v>419.5</v>
      </c>
      <c r="Q52" s="4">
        <v>279.3</v>
      </c>
    </row>
    <row r="53" spans="1:17" s="5" customFormat="1" ht="21">
      <c r="A53" s="26">
        <v>9</v>
      </c>
      <c r="B53" s="2" t="s">
        <v>344</v>
      </c>
      <c r="C53" s="4" t="s">
        <v>137</v>
      </c>
      <c r="D53" s="2" t="s">
        <v>126</v>
      </c>
      <c r="E53" s="20">
        <v>15</v>
      </c>
      <c r="F53" s="20">
        <v>9</v>
      </c>
      <c r="G53" s="20">
        <v>27</v>
      </c>
      <c r="H53" s="20">
        <v>47</v>
      </c>
      <c r="I53" s="20" t="s">
        <v>67</v>
      </c>
      <c r="J53" s="20" t="s">
        <v>68</v>
      </c>
      <c r="K53" s="20" t="s">
        <v>3</v>
      </c>
      <c r="L53" s="20" t="s">
        <v>69</v>
      </c>
      <c r="M53" s="20" t="s">
        <v>29</v>
      </c>
      <c r="N53" s="20" t="s">
        <v>39</v>
      </c>
      <c r="O53" s="2" t="s">
        <v>191</v>
      </c>
      <c r="P53" s="33">
        <v>378.4</v>
      </c>
      <c r="Q53" s="4">
        <v>287.9</v>
      </c>
    </row>
    <row r="54" spans="1:17" s="5" customFormat="1" ht="21">
      <c r="A54" s="26">
        <v>10</v>
      </c>
      <c r="B54" s="2" t="s">
        <v>339</v>
      </c>
      <c r="C54" s="4" t="s">
        <v>152</v>
      </c>
      <c r="D54" s="2" t="s">
        <v>126</v>
      </c>
      <c r="E54" s="20">
        <v>12</v>
      </c>
      <c r="F54" s="20">
        <v>12</v>
      </c>
      <c r="G54" s="20">
        <v>38</v>
      </c>
      <c r="H54" s="20">
        <v>23</v>
      </c>
      <c r="I54" s="20" t="s">
        <v>70</v>
      </c>
      <c r="J54" s="20" t="s">
        <v>112</v>
      </c>
      <c r="K54" s="20" t="s">
        <v>71</v>
      </c>
      <c r="L54" s="20" t="s">
        <v>72</v>
      </c>
      <c r="M54" s="20">
        <v>0.003</v>
      </c>
      <c r="N54" s="20" t="s">
        <v>39</v>
      </c>
      <c r="O54" s="2" t="s">
        <v>191</v>
      </c>
      <c r="P54" s="33">
        <v>838.3</v>
      </c>
      <c r="Q54" s="4">
        <v>743.8</v>
      </c>
    </row>
    <row r="55" spans="1:17" s="5" customFormat="1" ht="18.75" customHeight="1">
      <c r="A55" s="26">
        <v>11</v>
      </c>
      <c r="B55" s="1" t="s">
        <v>343</v>
      </c>
      <c r="C55" s="4" t="s">
        <v>136</v>
      </c>
      <c r="D55" s="2" t="s">
        <v>126</v>
      </c>
      <c r="E55" s="20">
        <v>2</v>
      </c>
      <c r="F55" s="20">
        <v>2</v>
      </c>
      <c r="G55" s="20">
        <v>12</v>
      </c>
      <c r="H55" s="20">
        <v>55</v>
      </c>
      <c r="I55" s="20" t="s">
        <v>49</v>
      </c>
      <c r="J55" s="20" t="s">
        <v>19</v>
      </c>
      <c r="K55" s="20" t="s">
        <v>2</v>
      </c>
      <c r="L55" s="20" t="s">
        <v>33</v>
      </c>
      <c r="M55" s="20" t="s">
        <v>2</v>
      </c>
      <c r="N55" s="20" t="s">
        <v>39</v>
      </c>
      <c r="O55" s="2" t="s">
        <v>191</v>
      </c>
      <c r="P55" s="33">
        <v>159.4</v>
      </c>
      <c r="Q55" s="4">
        <v>159.4</v>
      </c>
    </row>
    <row r="56" spans="1:17" s="5" customFormat="1" ht="17.25" customHeight="1">
      <c r="A56" s="26">
        <v>12</v>
      </c>
      <c r="B56" s="2" t="s">
        <v>304</v>
      </c>
      <c r="C56" s="4" t="s">
        <v>137</v>
      </c>
      <c r="D56" s="2" t="s">
        <v>126</v>
      </c>
      <c r="E56" s="20">
        <v>16</v>
      </c>
      <c r="F56" s="20">
        <v>16</v>
      </c>
      <c r="G56" s="20">
        <v>58</v>
      </c>
      <c r="H56" s="20">
        <v>47</v>
      </c>
      <c r="I56" s="20" t="s">
        <v>76</v>
      </c>
      <c r="J56" s="20" t="s">
        <v>21</v>
      </c>
      <c r="K56" s="20" t="s">
        <v>1</v>
      </c>
      <c r="L56" s="20" t="s">
        <v>20</v>
      </c>
      <c r="M56" s="20" t="s">
        <v>14</v>
      </c>
      <c r="N56" s="20" t="s">
        <v>39</v>
      </c>
      <c r="O56" s="2" t="s">
        <v>191</v>
      </c>
      <c r="P56" s="33">
        <v>1099.5</v>
      </c>
      <c r="Q56" s="4">
        <v>883.7</v>
      </c>
    </row>
    <row r="57" spans="1:17" s="5" customFormat="1" ht="27" customHeight="1">
      <c r="A57" s="26">
        <v>13</v>
      </c>
      <c r="B57" s="2" t="s">
        <v>345</v>
      </c>
      <c r="C57" s="4" t="s">
        <v>155</v>
      </c>
      <c r="D57" s="2" t="s">
        <v>126</v>
      </c>
      <c r="E57" s="20">
        <v>23</v>
      </c>
      <c r="F57" s="20">
        <v>23</v>
      </c>
      <c r="G57" s="20">
        <v>66</v>
      </c>
      <c r="H57" s="20">
        <v>57</v>
      </c>
      <c r="I57" s="20" t="s">
        <v>77</v>
      </c>
      <c r="J57" s="20" t="s">
        <v>78</v>
      </c>
      <c r="K57" s="20" t="s">
        <v>23</v>
      </c>
      <c r="L57" s="20" t="s">
        <v>79</v>
      </c>
      <c r="M57" s="20" t="s">
        <v>7</v>
      </c>
      <c r="N57" s="20" t="s">
        <v>39</v>
      </c>
      <c r="O57" s="2" t="s">
        <v>201</v>
      </c>
      <c r="P57" s="33">
        <v>1039.3</v>
      </c>
      <c r="Q57" s="4">
        <v>533.1</v>
      </c>
    </row>
    <row r="58" spans="1:17" s="5" customFormat="1" ht="20.25" customHeight="1">
      <c r="A58" s="26">
        <v>14</v>
      </c>
      <c r="B58" s="2" t="s">
        <v>346</v>
      </c>
      <c r="C58" s="4" t="s">
        <v>156</v>
      </c>
      <c r="D58" s="2" t="s">
        <v>126</v>
      </c>
      <c r="E58" s="20">
        <v>11</v>
      </c>
      <c r="F58" s="20">
        <v>11</v>
      </c>
      <c r="G58" s="20">
        <v>42</v>
      </c>
      <c r="H58" s="20">
        <v>50</v>
      </c>
      <c r="I58" s="20" t="s">
        <v>80</v>
      </c>
      <c r="J58" s="20" t="s">
        <v>10</v>
      </c>
      <c r="K58" s="20" t="s">
        <v>28</v>
      </c>
      <c r="L58" s="20" t="s">
        <v>81</v>
      </c>
      <c r="M58" s="20" t="s">
        <v>28</v>
      </c>
      <c r="N58" s="20" t="s">
        <v>39</v>
      </c>
      <c r="O58" s="2" t="s">
        <v>203</v>
      </c>
      <c r="P58" s="33">
        <v>430.1</v>
      </c>
      <c r="Q58" s="4">
        <v>296.6</v>
      </c>
    </row>
    <row r="59" spans="1:17" s="5" customFormat="1" ht="42">
      <c r="A59" s="26">
        <v>15</v>
      </c>
      <c r="B59" s="2" t="s">
        <v>347</v>
      </c>
      <c r="C59" s="4" t="s">
        <v>151</v>
      </c>
      <c r="D59" s="2" t="s">
        <v>126</v>
      </c>
      <c r="E59" s="20">
        <v>29</v>
      </c>
      <c r="F59" s="20">
        <v>25</v>
      </c>
      <c r="G59" s="20">
        <v>67</v>
      </c>
      <c r="H59" s="20">
        <v>28</v>
      </c>
      <c r="I59" s="20" t="s">
        <v>84</v>
      </c>
      <c r="J59" s="20" t="s">
        <v>26</v>
      </c>
      <c r="K59" s="20" t="s">
        <v>7</v>
      </c>
      <c r="L59" s="20" t="s">
        <v>85</v>
      </c>
      <c r="M59" s="20" t="s">
        <v>7</v>
      </c>
      <c r="N59" s="20" t="s">
        <v>39</v>
      </c>
      <c r="O59" s="2" t="s">
        <v>191</v>
      </c>
      <c r="P59" s="35">
        <v>899</v>
      </c>
      <c r="Q59" s="4">
        <v>620.1</v>
      </c>
    </row>
    <row r="60" spans="1:17" s="5" customFormat="1" ht="21">
      <c r="A60" s="26">
        <v>16</v>
      </c>
      <c r="B60" s="2" t="s">
        <v>305</v>
      </c>
      <c r="C60" s="4" t="s">
        <v>139</v>
      </c>
      <c r="D60" s="2" t="s">
        <v>126</v>
      </c>
      <c r="E60" s="20">
        <v>16</v>
      </c>
      <c r="F60" s="20">
        <v>16</v>
      </c>
      <c r="G60" s="20">
        <v>58</v>
      </c>
      <c r="H60" s="20">
        <v>50</v>
      </c>
      <c r="I60" s="20" t="s">
        <v>100</v>
      </c>
      <c r="J60" s="20" t="s">
        <v>12</v>
      </c>
      <c r="K60" s="20" t="s">
        <v>26</v>
      </c>
      <c r="L60" s="20" t="s">
        <v>22</v>
      </c>
      <c r="M60" s="20" t="s">
        <v>26</v>
      </c>
      <c r="N60" s="20" t="s">
        <v>39</v>
      </c>
      <c r="O60" s="2" t="s">
        <v>191</v>
      </c>
      <c r="P60" s="33">
        <v>1109.4</v>
      </c>
      <c r="Q60" s="4">
        <v>987.5</v>
      </c>
    </row>
    <row r="61" spans="1:17" s="5" customFormat="1" ht="31.5">
      <c r="A61" s="26">
        <v>17</v>
      </c>
      <c r="B61" s="1" t="s">
        <v>348</v>
      </c>
      <c r="C61" s="4" t="s">
        <v>144</v>
      </c>
      <c r="D61" s="2" t="s">
        <v>126</v>
      </c>
      <c r="E61" s="20">
        <v>18</v>
      </c>
      <c r="F61" s="20">
        <v>19</v>
      </c>
      <c r="G61" s="20">
        <v>68</v>
      </c>
      <c r="H61" s="20">
        <v>31</v>
      </c>
      <c r="I61" s="20" t="s">
        <v>0</v>
      </c>
      <c r="J61" s="20" t="s">
        <v>29</v>
      </c>
      <c r="K61" s="20" t="s">
        <v>11</v>
      </c>
      <c r="L61" s="20" t="s">
        <v>34</v>
      </c>
      <c r="M61" s="20" t="s">
        <v>23</v>
      </c>
      <c r="N61" s="20" t="s">
        <v>39</v>
      </c>
      <c r="O61" s="2" t="s">
        <v>191</v>
      </c>
      <c r="P61" s="33">
        <v>973.3</v>
      </c>
      <c r="Q61" s="4">
        <v>440.6</v>
      </c>
    </row>
    <row r="62" spans="1:17" s="5" customFormat="1" ht="18.75" customHeight="1">
      <c r="A62" s="26">
        <v>18</v>
      </c>
      <c r="B62" s="2" t="s">
        <v>306</v>
      </c>
      <c r="C62" s="4" t="s">
        <v>146</v>
      </c>
      <c r="D62" s="2" t="s">
        <v>126</v>
      </c>
      <c r="E62" s="20">
        <v>18</v>
      </c>
      <c r="F62" s="20">
        <v>19</v>
      </c>
      <c r="G62" s="20">
        <v>80</v>
      </c>
      <c r="H62" s="20">
        <v>13</v>
      </c>
      <c r="I62" s="20" t="s">
        <v>86</v>
      </c>
      <c r="J62" s="20" t="s">
        <v>4</v>
      </c>
      <c r="K62" s="20" t="s">
        <v>4</v>
      </c>
      <c r="L62" s="20" t="s">
        <v>87</v>
      </c>
      <c r="M62" s="20" t="s">
        <v>8</v>
      </c>
      <c r="N62" s="20" t="s">
        <v>39</v>
      </c>
      <c r="O62" s="2" t="s">
        <v>191</v>
      </c>
      <c r="P62" s="33">
        <v>1157.2</v>
      </c>
      <c r="Q62" s="4">
        <v>964.2</v>
      </c>
    </row>
    <row r="63" spans="1:17" ht="21">
      <c r="A63" s="26">
        <v>19</v>
      </c>
      <c r="B63" s="2" t="s">
        <v>331</v>
      </c>
      <c r="C63" s="4" t="s">
        <v>136</v>
      </c>
      <c r="D63" s="2" t="s">
        <v>126</v>
      </c>
      <c r="E63" s="20">
        <v>2</v>
      </c>
      <c r="F63" s="20">
        <v>2</v>
      </c>
      <c r="G63" s="20">
        <v>6</v>
      </c>
      <c r="H63" s="20">
        <v>58</v>
      </c>
      <c r="I63" s="20" t="s">
        <v>103</v>
      </c>
      <c r="J63" s="20" t="s">
        <v>1</v>
      </c>
      <c r="K63" s="20" t="s">
        <v>5</v>
      </c>
      <c r="L63" s="20" t="s">
        <v>24</v>
      </c>
      <c r="M63" s="20" t="s">
        <v>23</v>
      </c>
      <c r="N63" s="20" t="s">
        <v>39</v>
      </c>
      <c r="O63" s="2" t="s">
        <v>191</v>
      </c>
      <c r="P63" s="33">
        <v>153.4</v>
      </c>
      <c r="Q63" s="29">
        <v>140.4</v>
      </c>
    </row>
    <row r="64" spans="1:17" s="5" customFormat="1" ht="21">
      <c r="A64" s="26">
        <v>20</v>
      </c>
      <c r="B64" s="53" t="s">
        <v>330</v>
      </c>
      <c r="C64" s="11" t="s">
        <v>136</v>
      </c>
      <c r="D64" s="2" t="s">
        <v>126</v>
      </c>
      <c r="E64" s="20">
        <v>2</v>
      </c>
      <c r="F64" s="20">
        <v>2</v>
      </c>
      <c r="G64" s="20">
        <v>9</v>
      </c>
      <c r="H64" s="22">
        <v>53</v>
      </c>
      <c r="I64" s="54" t="s">
        <v>117</v>
      </c>
      <c r="J64" s="22" t="s">
        <v>1</v>
      </c>
      <c r="K64" s="22" t="s">
        <v>5</v>
      </c>
      <c r="L64" s="55" t="s">
        <v>118</v>
      </c>
      <c r="M64" s="55" t="s">
        <v>29</v>
      </c>
      <c r="N64" s="20" t="s">
        <v>39</v>
      </c>
      <c r="O64" s="29" t="s">
        <v>191</v>
      </c>
      <c r="P64" s="36">
        <v>170.8</v>
      </c>
      <c r="Q64" s="4">
        <v>137.8</v>
      </c>
    </row>
    <row r="65" spans="1:17" s="5" customFormat="1" ht="42">
      <c r="A65" s="26">
        <v>21</v>
      </c>
      <c r="B65" s="2" t="s">
        <v>349</v>
      </c>
      <c r="C65" s="4" t="s">
        <v>138</v>
      </c>
      <c r="D65" s="2" t="s">
        <v>126</v>
      </c>
      <c r="E65" s="20">
        <v>20</v>
      </c>
      <c r="F65" s="20">
        <v>20</v>
      </c>
      <c r="G65" s="20">
        <v>54</v>
      </c>
      <c r="H65" s="20">
        <v>16</v>
      </c>
      <c r="I65" s="20" t="s">
        <v>91</v>
      </c>
      <c r="J65" s="20" t="s">
        <v>2</v>
      </c>
      <c r="K65" s="20" t="s">
        <v>92</v>
      </c>
      <c r="L65" s="20" t="s">
        <v>93</v>
      </c>
      <c r="M65" s="20">
        <v>0.006</v>
      </c>
      <c r="N65" s="20" t="s">
        <v>39</v>
      </c>
      <c r="O65" s="2" t="s">
        <v>191</v>
      </c>
      <c r="P65" s="33">
        <v>891.9</v>
      </c>
      <c r="Q65" s="4">
        <v>605.9</v>
      </c>
    </row>
    <row r="66" spans="1:17" s="5" customFormat="1" ht="21">
      <c r="A66" s="26">
        <v>22</v>
      </c>
      <c r="B66" s="2" t="s">
        <v>350</v>
      </c>
      <c r="C66" s="4" t="s">
        <v>136</v>
      </c>
      <c r="D66" s="2" t="s">
        <v>126</v>
      </c>
      <c r="E66" s="20">
        <v>9</v>
      </c>
      <c r="F66" s="20">
        <v>9</v>
      </c>
      <c r="G66" s="20">
        <v>29</v>
      </c>
      <c r="H66" s="20">
        <v>46</v>
      </c>
      <c r="I66" s="20" t="s">
        <v>99</v>
      </c>
      <c r="J66" s="20" t="s">
        <v>11</v>
      </c>
      <c r="K66" s="20" t="s">
        <v>89</v>
      </c>
      <c r="L66" s="20" t="s">
        <v>16</v>
      </c>
      <c r="M66" s="20" t="s">
        <v>14</v>
      </c>
      <c r="N66" s="20" t="s">
        <v>39</v>
      </c>
      <c r="O66" s="2" t="s">
        <v>191</v>
      </c>
      <c r="P66" s="33">
        <v>889.4</v>
      </c>
      <c r="Q66" s="4">
        <v>460.5</v>
      </c>
    </row>
    <row r="67" spans="1:17" s="5" customFormat="1" ht="10.5" customHeight="1">
      <c r="A67" s="26">
        <v>23</v>
      </c>
      <c r="B67" s="18" t="s">
        <v>351</v>
      </c>
      <c r="C67" s="4" t="s">
        <v>140</v>
      </c>
      <c r="D67" s="2" t="s">
        <v>126</v>
      </c>
      <c r="E67" s="20">
        <v>2</v>
      </c>
      <c r="F67" s="20">
        <v>2</v>
      </c>
      <c r="G67" s="20">
        <v>10</v>
      </c>
      <c r="H67" s="20">
        <v>67</v>
      </c>
      <c r="I67" s="20" t="s">
        <v>106</v>
      </c>
      <c r="J67" s="20" t="s">
        <v>14</v>
      </c>
      <c r="K67" s="20" t="s">
        <v>89</v>
      </c>
      <c r="L67" s="20" t="s">
        <v>107</v>
      </c>
      <c r="M67" s="20">
        <v>0.009</v>
      </c>
      <c r="N67" s="20" t="s">
        <v>39</v>
      </c>
      <c r="O67" s="2" t="s">
        <v>192</v>
      </c>
      <c r="P67" s="33">
        <v>154.8</v>
      </c>
      <c r="Q67" s="4">
        <v>146.6</v>
      </c>
    </row>
    <row r="68" spans="1:17" s="5" customFormat="1" ht="18.75" customHeight="1">
      <c r="A68" s="26">
        <v>24</v>
      </c>
      <c r="B68" s="2" t="s">
        <v>332</v>
      </c>
      <c r="C68" s="4" t="s">
        <v>136</v>
      </c>
      <c r="D68" s="2" t="s">
        <v>126</v>
      </c>
      <c r="E68" s="20">
        <v>2</v>
      </c>
      <c r="F68" s="20">
        <v>2</v>
      </c>
      <c r="G68" s="20">
        <v>5</v>
      </c>
      <c r="H68" s="20">
        <v>55</v>
      </c>
      <c r="I68" s="20" t="s">
        <v>109</v>
      </c>
      <c r="J68" s="20" t="s">
        <v>110</v>
      </c>
      <c r="K68" s="20" t="s">
        <v>89</v>
      </c>
      <c r="L68" s="20" t="s">
        <v>14</v>
      </c>
      <c r="M68" s="20" t="s">
        <v>83</v>
      </c>
      <c r="N68" s="20" t="s">
        <v>39</v>
      </c>
      <c r="O68" s="2" t="s">
        <v>204</v>
      </c>
      <c r="P68" s="33">
        <v>151.3</v>
      </c>
      <c r="Q68" s="4">
        <v>143.3</v>
      </c>
    </row>
    <row r="69" spans="1:17" s="5" customFormat="1" ht="18.75" customHeight="1">
      <c r="A69" s="26">
        <v>25</v>
      </c>
      <c r="B69" s="2" t="s">
        <v>333</v>
      </c>
      <c r="C69" s="4" t="s">
        <v>136</v>
      </c>
      <c r="D69" s="2" t="s">
        <v>126</v>
      </c>
      <c r="E69" s="20">
        <v>2</v>
      </c>
      <c r="F69" s="20">
        <v>2</v>
      </c>
      <c r="G69" s="20">
        <v>10</v>
      </c>
      <c r="H69" s="20">
        <v>35</v>
      </c>
      <c r="I69" s="20" t="s">
        <v>131</v>
      </c>
      <c r="J69" s="20" t="s">
        <v>194</v>
      </c>
      <c r="K69" s="20" t="s">
        <v>132</v>
      </c>
      <c r="L69" s="20" t="s">
        <v>133</v>
      </c>
      <c r="M69" s="20" t="s">
        <v>134</v>
      </c>
      <c r="N69" s="20" t="s">
        <v>39</v>
      </c>
      <c r="O69" s="2" t="s">
        <v>191</v>
      </c>
      <c r="P69" s="33">
        <v>171.9</v>
      </c>
      <c r="Q69" s="31">
        <v>148</v>
      </c>
    </row>
    <row r="70" spans="1:17" s="5" customFormat="1" ht="18" customHeight="1">
      <c r="A70" s="26">
        <v>26</v>
      </c>
      <c r="B70" s="2" t="s">
        <v>307</v>
      </c>
      <c r="C70" s="4" t="s">
        <v>144</v>
      </c>
      <c r="D70" s="2" t="s">
        <v>126</v>
      </c>
      <c r="E70" s="20">
        <v>16</v>
      </c>
      <c r="F70" s="20">
        <v>15</v>
      </c>
      <c r="G70" s="20">
        <v>54</v>
      </c>
      <c r="H70" s="20">
        <v>47</v>
      </c>
      <c r="I70" s="20" t="s">
        <v>108</v>
      </c>
      <c r="J70" s="20" t="s">
        <v>14</v>
      </c>
      <c r="K70" s="20" t="s">
        <v>11</v>
      </c>
      <c r="L70" s="20" t="s">
        <v>22</v>
      </c>
      <c r="M70" s="20" t="s">
        <v>27</v>
      </c>
      <c r="N70" s="20" t="s">
        <v>39</v>
      </c>
      <c r="O70" s="2" t="s">
        <v>191</v>
      </c>
      <c r="P70" s="35">
        <v>1106</v>
      </c>
      <c r="Q70" s="4">
        <v>895.7</v>
      </c>
    </row>
    <row r="71" spans="1:17" s="5" customFormat="1" ht="15.75" customHeight="1">
      <c r="A71" s="26">
        <v>27</v>
      </c>
      <c r="B71" s="2" t="s">
        <v>352</v>
      </c>
      <c r="C71" s="4" t="s">
        <v>144</v>
      </c>
      <c r="D71" s="2" t="s">
        <v>126</v>
      </c>
      <c r="E71" s="20">
        <v>12</v>
      </c>
      <c r="F71" s="20">
        <v>12</v>
      </c>
      <c r="G71" s="20">
        <v>36</v>
      </c>
      <c r="H71" s="20">
        <v>29</v>
      </c>
      <c r="I71" s="20" t="s">
        <v>111</v>
      </c>
      <c r="J71" s="20" t="s">
        <v>1</v>
      </c>
      <c r="K71" s="20" t="s">
        <v>11</v>
      </c>
      <c r="L71" s="20" t="s">
        <v>25</v>
      </c>
      <c r="M71" s="20" t="s">
        <v>27</v>
      </c>
      <c r="N71" s="20" t="s">
        <v>39</v>
      </c>
      <c r="O71" s="2" t="s">
        <v>191</v>
      </c>
      <c r="P71" s="33">
        <v>583.4</v>
      </c>
      <c r="Q71" s="4">
        <v>527.5</v>
      </c>
    </row>
    <row r="72" spans="1:17" s="5" customFormat="1" ht="17.25" customHeight="1">
      <c r="A72" s="26">
        <v>28</v>
      </c>
      <c r="B72" s="2" t="s">
        <v>353</v>
      </c>
      <c r="C72" s="4" t="s">
        <v>136</v>
      </c>
      <c r="D72" s="2" t="s">
        <v>126</v>
      </c>
      <c r="E72" s="20">
        <v>10</v>
      </c>
      <c r="F72" s="20">
        <v>5</v>
      </c>
      <c r="G72" s="20">
        <v>10</v>
      </c>
      <c r="H72" s="20">
        <v>70</v>
      </c>
      <c r="I72" s="19" t="s">
        <v>124</v>
      </c>
      <c r="J72" s="19" t="s">
        <v>39</v>
      </c>
      <c r="K72" s="19" t="s">
        <v>39</v>
      </c>
      <c r="L72" s="19" t="s">
        <v>39</v>
      </c>
      <c r="M72" s="19" t="s">
        <v>39</v>
      </c>
      <c r="N72" s="20" t="s">
        <v>39</v>
      </c>
      <c r="O72" s="2" t="s">
        <v>191</v>
      </c>
      <c r="P72" s="33">
        <v>328.8</v>
      </c>
      <c r="Q72" s="4">
        <v>301.7</v>
      </c>
    </row>
    <row r="73" spans="1:17" s="5" customFormat="1" ht="21">
      <c r="A73" s="26">
        <v>29</v>
      </c>
      <c r="B73" s="2" t="s">
        <v>334</v>
      </c>
      <c r="C73" s="4" t="s">
        <v>160</v>
      </c>
      <c r="D73" s="2" t="s">
        <v>126</v>
      </c>
      <c r="E73" s="20">
        <v>3</v>
      </c>
      <c r="F73" s="20">
        <v>3</v>
      </c>
      <c r="G73" s="20">
        <v>12</v>
      </c>
      <c r="H73" s="20">
        <v>70</v>
      </c>
      <c r="I73" s="19" t="s">
        <v>124</v>
      </c>
      <c r="J73" s="19" t="s">
        <v>39</v>
      </c>
      <c r="K73" s="19" t="s">
        <v>39</v>
      </c>
      <c r="L73" s="19" t="s">
        <v>39</v>
      </c>
      <c r="M73" s="19" t="s">
        <v>39</v>
      </c>
      <c r="N73" s="20" t="s">
        <v>39</v>
      </c>
      <c r="O73" s="2" t="s">
        <v>205</v>
      </c>
      <c r="P73" s="33">
        <v>200.3</v>
      </c>
      <c r="Q73" s="4">
        <v>190.5</v>
      </c>
    </row>
    <row r="74" spans="1:17" s="5" customFormat="1" ht="18.75" customHeight="1">
      <c r="A74" s="26">
        <v>30</v>
      </c>
      <c r="B74" s="2" t="s">
        <v>357</v>
      </c>
      <c r="C74" s="4" t="s">
        <v>160</v>
      </c>
      <c r="D74" s="2" t="s">
        <v>126</v>
      </c>
      <c r="E74" s="20">
        <v>1</v>
      </c>
      <c r="F74" s="20">
        <v>1</v>
      </c>
      <c r="G74" s="20">
        <v>9</v>
      </c>
      <c r="H74" s="20">
        <v>70</v>
      </c>
      <c r="I74" s="19" t="s">
        <v>124</v>
      </c>
      <c r="J74" s="19" t="s">
        <v>39</v>
      </c>
      <c r="K74" s="19" t="s">
        <v>39</v>
      </c>
      <c r="L74" s="19" t="s">
        <v>39</v>
      </c>
      <c r="M74" s="19" t="s">
        <v>39</v>
      </c>
      <c r="N74" s="20" t="s">
        <v>39</v>
      </c>
      <c r="O74" s="2" t="s">
        <v>215</v>
      </c>
      <c r="P74" s="35">
        <v>76</v>
      </c>
      <c r="Q74" s="31">
        <v>70</v>
      </c>
    </row>
    <row r="75" spans="1:17" s="5" customFormat="1" ht="18.75" customHeight="1">
      <c r="A75" s="26">
        <v>31</v>
      </c>
      <c r="B75" s="1" t="s">
        <v>308</v>
      </c>
      <c r="C75" s="4" t="s">
        <v>148</v>
      </c>
      <c r="D75" s="2" t="s">
        <v>126</v>
      </c>
      <c r="E75" s="20">
        <v>15</v>
      </c>
      <c r="F75" s="20">
        <v>16</v>
      </c>
      <c r="G75" s="20">
        <v>56</v>
      </c>
      <c r="H75" s="20">
        <v>59</v>
      </c>
      <c r="I75" s="20" t="s">
        <v>127</v>
      </c>
      <c r="J75" s="20" t="s">
        <v>128</v>
      </c>
      <c r="K75" s="20" t="s">
        <v>128</v>
      </c>
      <c r="L75" s="20" t="s">
        <v>129</v>
      </c>
      <c r="M75" s="20" t="s">
        <v>130</v>
      </c>
      <c r="N75" s="20" t="s">
        <v>39</v>
      </c>
      <c r="O75" s="2" t="s">
        <v>206</v>
      </c>
      <c r="P75" s="33">
        <v>1106.7</v>
      </c>
      <c r="Q75" s="4">
        <v>895.7</v>
      </c>
    </row>
    <row r="76" spans="1:17" s="5" customFormat="1" ht="21">
      <c r="A76" s="26">
        <v>32</v>
      </c>
      <c r="B76" s="1" t="s">
        <v>354</v>
      </c>
      <c r="C76" s="4" t="s">
        <v>162</v>
      </c>
      <c r="D76" s="2" t="s">
        <v>126</v>
      </c>
      <c r="E76" s="21">
        <v>24</v>
      </c>
      <c r="F76" s="21">
        <v>24</v>
      </c>
      <c r="G76" s="21">
        <v>48</v>
      </c>
      <c r="H76" s="20">
        <v>55</v>
      </c>
      <c r="I76" s="21" t="s">
        <v>124</v>
      </c>
      <c r="J76" s="21" t="s">
        <v>39</v>
      </c>
      <c r="K76" s="21" t="s">
        <v>39</v>
      </c>
      <c r="L76" s="21" t="s">
        <v>39</v>
      </c>
      <c r="M76" s="21" t="s">
        <v>39</v>
      </c>
      <c r="N76" s="20" t="s">
        <v>39</v>
      </c>
      <c r="O76" s="2" t="s">
        <v>215</v>
      </c>
      <c r="P76" s="33">
        <v>577.6</v>
      </c>
      <c r="Q76" s="4">
        <v>338.8</v>
      </c>
    </row>
    <row r="77" spans="1:17" s="5" customFormat="1" ht="10.5">
      <c r="A77" s="26">
        <v>33</v>
      </c>
      <c r="B77" s="1" t="s">
        <v>355</v>
      </c>
      <c r="C77" s="4" t="s">
        <v>139</v>
      </c>
      <c r="D77" s="2" t="s">
        <v>126</v>
      </c>
      <c r="E77" s="19">
        <v>2</v>
      </c>
      <c r="F77" s="20">
        <v>2</v>
      </c>
      <c r="G77" s="20">
        <v>9</v>
      </c>
      <c r="H77" s="20">
        <v>32</v>
      </c>
      <c r="I77" s="20" t="s">
        <v>121</v>
      </c>
      <c r="J77" s="20" t="s">
        <v>135</v>
      </c>
      <c r="K77" s="20" t="s">
        <v>1</v>
      </c>
      <c r="L77" s="19" t="s">
        <v>122</v>
      </c>
      <c r="M77" s="20">
        <v>0.027</v>
      </c>
      <c r="N77" s="20" t="s">
        <v>39</v>
      </c>
      <c r="O77" s="2" t="s">
        <v>216</v>
      </c>
      <c r="P77" s="33">
        <v>149.7</v>
      </c>
      <c r="Q77" s="4">
        <v>80.6</v>
      </c>
    </row>
    <row r="78" spans="1:17" s="5" customFormat="1" ht="52.5">
      <c r="A78" s="26">
        <v>34</v>
      </c>
      <c r="B78" s="2" t="s">
        <v>356</v>
      </c>
      <c r="C78" s="4" t="s">
        <v>138</v>
      </c>
      <c r="D78" s="2" t="s">
        <v>126</v>
      </c>
      <c r="E78" s="20">
        <v>30</v>
      </c>
      <c r="F78" s="20">
        <v>30</v>
      </c>
      <c r="G78" s="20">
        <v>78</v>
      </c>
      <c r="H78" s="20">
        <v>32</v>
      </c>
      <c r="I78" s="20" t="s">
        <v>164</v>
      </c>
      <c r="J78" s="20" t="s">
        <v>165</v>
      </c>
      <c r="K78" s="20" t="s">
        <v>1</v>
      </c>
      <c r="L78" s="20" t="s">
        <v>167</v>
      </c>
      <c r="M78" s="20" t="s">
        <v>168</v>
      </c>
      <c r="N78" s="20" t="s">
        <v>39</v>
      </c>
      <c r="O78" s="44" t="s">
        <v>191</v>
      </c>
      <c r="P78" s="34">
        <v>1079.1</v>
      </c>
      <c r="Q78" s="4">
        <v>880.6</v>
      </c>
    </row>
    <row r="79" spans="1:17" s="5" customFormat="1" ht="18.75" customHeight="1">
      <c r="A79" s="26">
        <v>35</v>
      </c>
      <c r="B79" s="2" t="s">
        <v>335</v>
      </c>
      <c r="C79" s="4" t="s">
        <v>136</v>
      </c>
      <c r="D79" s="2" t="s">
        <v>126</v>
      </c>
      <c r="E79" s="20">
        <v>1</v>
      </c>
      <c r="F79" s="20">
        <v>1</v>
      </c>
      <c r="G79" s="20">
        <v>3</v>
      </c>
      <c r="H79" s="20">
        <v>58</v>
      </c>
      <c r="I79" s="20" t="s">
        <v>174</v>
      </c>
      <c r="J79" s="20" t="s">
        <v>175</v>
      </c>
      <c r="K79" s="20" t="s">
        <v>176</v>
      </c>
      <c r="L79" s="20" t="s">
        <v>177</v>
      </c>
      <c r="M79" s="20" t="s">
        <v>178</v>
      </c>
      <c r="N79" s="20" t="s">
        <v>39</v>
      </c>
      <c r="O79" s="44" t="s">
        <v>200</v>
      </c>
      <c r="P79" s="56">
        <v>160</v>
      </c>
      <c r="Q79" s="4">
        <v>140.6</v>
      </c>
    </row>
    <row r="80" spans="1:17" s="5" customFormat="1" ht="18.75" customHeight="1">
      <c r="A80" s="26">
        <v>36</v>
      </c>
      <c r="B80" s="39" t="s">
        <v>309</v>
      </c>
      <c r="C80" s="24" t="s">
        <v>138</v>
      </c>
      <c r="D80" s="39" t="s">
        <v>126</v>
      </c>
      <c r="E80" s="20">
        <v>16</v>
      </c>
      <c r="F80" s="20">
        <v>15</v>
      </c>
      <c r="G80" s="20">
        <v>48</v>
      </c>
      <c r="H80" s="20">
        <v>56</v>
      </c>
      <c r="I80" s="20" t="s">
        <v>179</v>
      </c>
      <c r="J80" s="20" t="s">
        <v>180</v>
      </c>
      <c r="K80" s="20" t="s">
        <v>1</v>
      </c>
      <c r="L80" s="20" t="s">
        <v>181</v>
      </c>
      <c r="M80" s="20" t="s">
        <v>182</v>
      </c>
      <c r="N80" s="20" t="s">
        <v>39</v>
      </c>
      <c r="O80" s="45" t="s">
        <v>207</v>
      </c>
      <c r="P80" s="34">
        <v>1108.7</v>
      </c>
      <c r="Q80" s="4">
        <v>897.7</v>
      </c>
    </row>
    <row r="81" spans="1:17" s="5" customFormat="1" ht="26.25" customHeight="1">
      <c r="A81" s="26">
        <v>37</v>
      </c>
      <c r="B81" s="2" t="s">
        <v>340</v>
      </c>
      <c r="C81" s="4" t="s">
        <v>183</v>
      </c>
      <c r="D81" s="2" t="s">
        <v>126</v>
      </c>
      <c r="E81" s="20">
        <v>20</v>
      </c>
      <c r="F81" s="20">
        <v>19</v>
      </c>
      <c r="G81" s="20">
        <v>40</v>
      </c>
      <c r="H81" s="20">
        <v>64</v>
      </c>
      <c r="I81" s="20" t="s">
        <v>124</v>
      </c>
      <c r="J81" s="20" t="s">
        <v>124</v>
      </c>
      <c r="K81" s="20" t="s">
        <v>39</v>
      </c>
      <c r="L81" s="20" t="s">
        <v>39</v>
      </c>
      <c r="M81" s="20" t="s">
        <v>39</v>
      </c>
      <c r="N81" s="20" t="s">
        <v>39</v>
      </c>
      <c r="O81" s="2" t="s">
        <v>199</v>
      </c>
      <c r="P81" s="33">
        <v>838.3</v>
      </c>
      <c r="Q81" s="4">
        <v>743.8</v>
      </c>
    </row>
    <row r="82" spans="1:17" s="5" customFormat="1" ht="19.5" customHeight="1">
      <c r="A82" s="26">
        <v>38</v>
      </c>
      <c r="B82" s="2" t="s">
        <v>336</v>
      </c>
      <c r="C82" s="4" t="s">
        <v>193</v>
      </c>
      <c r="D82" s="2" t="s">
        <v>126</v>
      </c>
      <c r="E82" s="20">
        <v>16</v>
      </c>
      <c r="F82" s="20">
        <v>16</v>
      </c>
      <c r="G82" s="20">
        <v>48</v>
      </c>
      <c r="H82" s="20">
        <v>56</v>
      </c>
      <c r="I82" s="20" t="s">
        <v>124</v>
      </c>
      <c r="J82" s="20" t="s">
        <v>124</v>
      </c>
      <c r="K82" s="20" t="s">
        <v>39</v>
      </c>
      <c r="L82" s="20" t="s">
        <v>39</v>
      </c>
      <c r="M82" s="20" t="s">
        <v>39</v>
      </c>
      <c r="N82" s="20" t="s">
        <v>39</v>
      </c>
      <c r="O82" s="2" t="s">
        <v>208</v>
      </c>
      <c r="P82" s="33">
        <v>738.9</v>
      </c>
      <c r="Q82" s="4">
        <v>581.2</v>
      </c>
    </row>
    <row r="83" spans="1:17" s="5" customFormat="1" ht="18.75" customHeight="1">
      <c r="A83" s="26">
        <v>39</v>
      </c>
      <c r="B83" s="1" t="s">
        <v>310</v>
      </c>
      <c r="C83" s="4" t="s">
        <v>196</v>
      </c>
      <c r="D83" s="2" t="s">
        <v>197</v>
      </c>
      <c r="E83" s="20">
        <v>12</v>
      </c>
      <c r="F83" s="20">
        <v>15</v>
      </c>
      <c r="G83" s="20">
        <v>40</v>
      </c>
      <c r="H83" s="20">
        <v>51</v>
      </c>
      <c r="I83" s="20" t="s">
        <v>124</v>
      </c>
      <c r="J83" s="20" t="s">
        <v>124</v>
      </c>
      <c r="K83" s="20" t="s">
        <v>39</v>
      </c>
      <c r="L83" s="20" t="s">
        <v>39</v>
      </c>
      <c r="M83" s="20" t="s">
        <v>39</v>
      </c>
      <c r="N83" s="20" t="s">
        <v>39</v>
      </c>
      <c r="O83" s="2" t="s">
        <v>198</v>
      </c>
      <c r="P83" s="33">
        <v>854.7</v>
      </c>
      <c r="Q83" s="4">
        <v>735.5</v>
      </c>
    </row>
    <row r="84" spans="1:17" s="5" customFormat="1" ht="20.25" customHeight="1">
      <c r="A84" s="26">
        <v>40</v>
      </c>
      <c r="B84" s="2" t="s">
        <v>341</v>
      </c>
      <c r="C84" s="4" t="s">
        <v>136</v>
      </c>
      <c r="D84" s="2" t="s">
        <v>126</v>
      </c>
      <c r="E84" s="20">
        <v>12</v>
      </c>
      <c r="F84" s="20">
        <v>12</v>
      </c>
      <c r="G84" s="20">
        <v>13</v>
      </c>
      <c r="H84" s="20"/>
      <c r="I84" s="20" t="s">
        <v>124</v>
      </c>
      <c r="J84" s="20" t="s">
        <v>124</v>
      </c>
      <c r="K84" s="20" t="s">
        <v>39</v>
      </c>
      <c r="L84" s="20" t="s">
        <v>39</v>
      </c>
      <c r="M84" s="20" t="s">
        <v>39</v>
      </c>
      <c r="N84" s="20" t="s">
        <v>39</v>
      </c>
      <c r="O84" s="2" t="s">
        <v>210</v>
      </c>
      <c r="P84" s="33">
        <v>854.8</v>
      </c>
      <c r="Q84" s="4">
        <v>403.3</v>
      </c>
    </row>
    <row r="85" spans="1:17" s="5" customFormat="1" ht="18.75" customHeight="1">
      <c r="A85" s="26">
        <v>41</v>
      </c>
      <c r="B85" s="1" t="s">
        <v>311</v>
      </c>
      <c r="C85" s="2" t="s">
        <v>223</v>
      </c>
      <c r="D85" s="2" t="s">
        <v>126</v>
      </c>
      <c r="E85" s="20">
        <v>16</v>
      </c>
      <c r="F85" s="20">
        <v>16</v>
      </c>
      <c r="G85" s="20">
        <v>48</v>
      </c>
      <c r="H85" s="20">
        <v>66</v>
      </c>
      <c r="I85" s="20" t="s">
        <v>228</v>
      </c>
      <c r="J85" s="20">
        <v>0.003</v>
      </c>
      <c r="K85" s="20" t="s">
        <v>1</v>
      </c>
      <c r="L85" s="20">
        <v>0.013</v>
      </c>
      <c r="M85" s="20">
        <v>0.021</v>
      </c>
      <c r="N85" s="20" t="s">
        <v>39</v>
      </c>
      <c r="O85" s="2" t="s">
        <v>227</v>
      </c>
      <c r="P85" s="33">
        <v>635.7</v>
      </c>
      <c r="Q85" s="4">
        <v>451.2</v>
      </c>
    </row>
    <row r="86" spans="1:17" s="5" customFormat="1" ht="18.75" customHeight="1">
      <c r="A86" s="26">
        <v>42</v>
      </c>
      <c r="B86" s="2" t="s">
        <v>337</v>
      </c>
      <c r="C86" s="4" t="s">
        <v>184</v>
      </c>
      <c r="D86" s="2" t="s">
        <v>268</v>
      </c>
      <c r="E86" s="20">
        <v>1</v>
      </c>
      <c r="F86" s="20">
        <v>1</v>
      </c>
      <c r="G86" s="20">
        <v>3</v>
      </c>
      <c r="H86" s="20"/>
      <c r="I86" s="20" t="s">
        <v>269</v>
      </c>
      <c r="J86" s="20" t="s">
        <v>1</v>
      </c>
      <c r="K86" s="20" t="s">
        <v>176</v>
      </c>
      <c r="L86" s="20" t="s">
        <v>270</v>
      </c>
      <c r="M86" s="20" t="s">
        <v>271</v>
      </c>
      <c r="N86" s="20" t="s">
        <v>39</v>
      </c>
      <c r="O86" s="44" t="s">
        <v>191</v>
      </c>
      <c r="P86" s="33">
        <v>75.4</v>
      </c>
      <c r="Q86" s="57">
        <v>75.4</v>
      </c>
    </row>
    <row r="87" spans="1:17" s="17" customFormat="1" ht="12.75" customHeight="1">
      <c r="A87" s="60" t="s">
        <v>312</v>
      </c>
      <c r="B87" s="60"/>
      <c r="C87" s="46"/>
      <c r="D87" s="47"/>
      <c r="E87" s="47">
        <f>SUM(E45:E85)</f>
        <v>541</v>
      </c>
      <c r="F87" s="47">
        <f>SUM(F45:F85)</f>
        <v>508</v>
      </c>
      <c r="G87" s="47">
        <f>SUM(G45:G86)</f>
        <v>1520</v>
      </c>
      <c r="H87" s="47"/>
      <c r="I87" s="47"/>
      <c r="J87" s="47"/>
      <c r="K87" s="47"/>
      <c r="L87" s="47"/>
      <c r="M87" s="47"/>
      <c r="N87" s="47"/>
      <c r="O87" s="48"/>
      <c r="P87" s="37">
        <f>SUM(P45:P86)</f>
        <v>27448.3</v>
      </c>
      <c r="Q87" s="37">
        <f>SUM(Q45:Q86)</f>
        <v>20846.300000000003</v>
      </c>
    </row>
    <row r="88" spans="1:17" s="17" customFormat="1" ht="12" customHeight="1">
      <c r="A88" s="60" t="s">
        <v>313</v>
      </c>
      <c r="B88" s="60"/>
      <c r="C88" s="46"/>
      <c r="D88" s="47"/>
      <c r="E88" s="47">
        <f>E43+E87</f>
        <v>979</v>
      </c>
      <c r="F88" s="47">
        <f>F43+F87</f>
        <v>909</v>
      </c>
      <c r="G88" s="47">
        <f>G43+G87</f>
        <v>2782</v>
      </c>
      <c r="H88" s="47"/>
      <c r="I88" s="30"/>
      <c r="J88" s="30"/>
      <c r="K88" s="30"/>
      <c r="L88" s="30"/>
      <c r="M88" s="30"/>
      <c r="N88" s="30"/>
      <c r="O88" s="48"/>
      <c r="P88" s="38">
        <f>P43+P87</f>
        <v>49805.2</v>
      </c>
      <c r="Q88" s="32">
        <f>Q43+Q87</f>
        <v>38124.200000000004</v>
      </c>
    </row>
    <row r="89" ht="10.5"/>
    <row r="90" ht="10.5"/>
    <row r="91" ht="10.5"/>
    <row r="92" ht="10.5"/>
    <row r="93" ht="10.5"/>
    <row r="94" ht="10.5"/>
    <row r="95" ht="10.5"/>
    <row r="9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</sheetData>
  <mergeCells count="20">
    <mergeCell ref="A43:B43"/>
    <mergeCell ref="B9:B10"/>
    <mergeCell ref="F9:F10"/>
    <mergeCell ref="A4:O4"/>
    <mergeCell ref="D9:D10"/>
    <mergeCell ref="A5:O5"/>
    <mergeCell ref="A6:O6"/>
    <mergeCell ref="A9:A10"/>
    <mergeCell ref="A7:O7"/>
    <mergeCell ref="G9:G10"/>
    <mergeCell ref="A88:B88"/>
    <mergeCell ref="A44:O44"/>
    <mergeCell ref="C9:C10"/>
    <mergeCell ref="O9:O10"/>
    <mergeCell ref="A87:B87"/>
    <mergeCell ref="H9:H10"/>
    <mergeCell ref="I9:M9"/>
    <mergeCell ref="A11:O11"/>
    <mergeCell ref="E9:E10"/>
    <mergeCell ref="N9:N10"/>
  </mergeCells>
  <printOptions/>
  <pageMargins left="0.51" right="0.1968503937007874" top="0.7874015748031497" bottom="0.3937007874015748" header="0.5118110236220472" footer="0.5118110236220472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User</cp:lastModifiedBy>
  <cp:lastPrinted>2016-09-07T11:09:17Z</cp:lastPrinted>
  <dcterms:created xsi:type="dcterms:W3CDTF">2006-10-26T09:56:50Z</dcterms:created>
  <dcterms:modified xsi:type="dcterms:W3CDTF">2016-09-07T11:18:01Z</dcterms:modified>
  <cp:category/>
  <cp:version/>
  <cp:contentType/>
  <cp:contentStatus/>
</cp:coreProperties>
</file>