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прил.1 предп.торговли" sheetId="1" r:id="rId1"/>
    <sheet name="прил.2 общ.питание" sheetId="2" r:id="rId2"/>
    <sheet name="прил.3 торг.сети" sheetId="3" r:id="rId3"/>
    <sheet name="прил. 4, 5" sheetId="4" r:id="rId4"/>
  </sheets>
  <definedNames>
    <definedName name="BossProviderVariable?_42ca4f1c_ca4d_4477_9443_b6720e39043e" hidden="1">"25_01_2006"</definedName>
    <definedName name="_xlnm.Print_Area" localSheetId="3">'прил. 4, 5'!$A$1:$E$25</definedName>
    <definedName name="_xlnm.Print_Area" localSheetId="0">'прил.1 предп.торговли'!$A$1:$G$42</definedName>
    <definedName name="_xlnm.Print_Area" localSheetId="1">'прил.2 общ.питание'!$A$1:$K$19</definedName>
    <definedName name="_xlnm.Print_Area" localSheetId="2">'прил.3 торг.сети'!$A$1:$H$23</definedName>
  </definedNames>
  <calcPr fullCalcOnLoad="1"/>
</workbook>
</file>

<file path=xl/sharedStrings.xml><?xml version="1.0" encoding="utf-8"?>
<sst xmlns="http://schemas.openxmlformats.org/spreadsheetml/2006/main" count="145" uniqueCount="104">
  <si>
    <t>Магазины всего:</t>
  </si>
  <si>
    <t>непродовольственные</t>
  </si>
  <si>
    <t>универсальные</t>
  </si>
  <si>
    <t>в т.ч. продовольственные</t>
  </si>
  <si>
    <t>Нестационарная торговая сеть, всего:</t>
  </si>
  <si>
    <t>киоски</t>
  </si>
  <si>
    <t>прочие</t>
  </si>
  <si>
    <t>Количество предприятий (ед.)</t>
  </si>
  <si>
    <t>Общая площадь (кв.м)</t>
  </si>
  <si>
    <t>Торговая площадь (кв.м)</t>
  </si>
  <si>
    <t>до 50</t>
  </si>
  <si>
    <t>50-100</t>
  </si>
  <si>
    <t>100-400</t>
  </si>
  <si>
    <t>400-1000</t>
  </si>
  <si>
    <t>свыше 1000</t>
  </si>
  <si>
    <t>Торговые центры, всего:</t>
  </si>
  <si>
    <t xml:space="preserve">в т.ч. до 1000 </t>
  </si>
  <si>
    <t>от 1000 до 5000</t>
  </si>
  <si>
    <t>свыше 5000</t>
  </si>
  <si>
    <t>в т.ч. павильоны</t>
  </si>
  <si>
    <t>Рестораны</t>
  </si>
  <si>
    <t>Кафе</t>
  </si>
  <si>
    <t>Всего предприятий общественного питания</t>
  </si>
  <si>
    <t>в том числе</t>
  </si>
  <si>
    <t>общедоступная сеть</t>
  </si>
  <si>
    <t>при предприятиях и учреждениях</t>
  </si>
  <si>
    <t>при учебных заведениях</t>
  </si>
  <si>
    <t>количество</t>
  </si>
  <si>
    <t>посадочных мест</t>
  </si>
  <si>
    <t>Бары</t>
  </si>
  <si>
    <t>Закусочные</t>
  </si>
  <si>
    <t>Столовые</t>
  </si>
  <si>
    <t>Прочие</t>
  </si>
  <si>
    <t>Торговая марка (бренд)</t>
  </si>
  <si>
    <t>Наименование хозяйствующего субъекта</t>
  </si>
  <si>
    <t>Количество торговых объектов (ед.)</t>
  </si>
  <si>
    <t>Федеральная, региональная сеть</t>
  </si>
  <si>
    <t>городской округ город Пыть-Ях</t>
  </si>
  <si>
    <t>ИП Рыбочкина Юлия Владимировна</t>
  </si>
  <si>
    <t xml:space="preserve">Села </t>
  </si>
  <si>
    <t>федеральная</t>
  </si>
  <si>
    <t xml:space="preserve">ИП Чермянинова Наталия Александровна </t>
  </si>
  <si>
    <t>Юничел</t>
  </si>
  <si>
    <t>ОАО "Связной Урал"</t>
  </si>
  <si>
    <t>Связной</t>
  </si>
  <si>
    <t xml:space="preserve">региональная </t>
  </si>
  <si>
    <t xml:space="preserve">ООО "Евросеть-Ритейл" </t>
  </si>
  <si>
    <t>Евросеть</t>
  </si>
  <si>
    <t>ООО "Сибирское золото"</t>
  </si>
  <si>
    <t>ЗАО "Тандер"</t>
  </si>
  <si>
    <t>Магнит</t>
  </si>
  <si>
    <t>ООО "Элемент-Трейд-Тюмень"</t>
  </si>
  <si>
    <t>Монетка</t>
  </si>
  <si>
    <t>Парфюм Лидер</t>
  </si>
  <si>
    <t>Оптима</t>
  </si>
  <si>
    <t>Итого</t>
  </si>
  <si>
    <t>Приложение 2</t>
  </si>
  <si>
    <t>Тип предприятия</t>
  </si>
  <si>
    <t>Приложение 1</t>
  </si>
  <si>
    <t>Приложение 3</t>
  </si>
  <si>
    <t>Франчайзинг</t>
  </si>
  <si>
    <t>франчайзинг</t>
  </si>
  <si>
    <t xml:space="preserve">ОАО "Мегафон-Ритейл" </t>
  </si>
  <si>
    <t>Мегафон</t>
  </si>
  <si>
    <t>ОАО "ВымпелКом"</t>
  </si>
  <si>
    <t>Билайн</t>
  </si>
  <si>
    <t>ИП Дроздова Мария Викторовна</t>
  </si>
  <si>
    <t>ИП Мадьяров Тимур Шарападиенович</t>
  </si>
  <si>
    <t>Солнышко</t>
  </si>
  <si>
    <t>ИП Чертов Игорь Сергеевич</t>
  </si>
  <si>
    <t>Баскин роббинс</t>
  </si>
  <si>
    <t>в муниципальном образованиигородской округ город Пыть-Ях</t>
  </si>
  <si>
    <t>Количество объектов оптовой торговли (ед.)</t>
  </si>
  <si>
    <t>Приложение 4</t>
  </si>
  <si>
    <t>Приложение 5</t>
  </si>
  <si>
    <t>в муниципальном образовании городской округ город Пыть-Ях</t>
  </si>
  <si>
    <t>Количество хозяйствующих субъектов, осуществляющих поставки товаров (ед.)</t>
  </si>
  <si>
    <t>Хозяйствующих субъектов, осуществляющих торговую деятельность (ед.)</t>
  </si>
  <si>
    <t>Обеспеченность торговыми площадями (кв.м.), всего</t>
  </si>
  <si>
    <t>Обеспеченность магазина продовольственных товаров (кв.м)</t>
  </si>
  <si>
    <t>Обеспеченность магазина непродовольственных товаров (кв.м.)</t>
  </si>
  <si>
    <t>кол-во (ед.)</t>
  </si>
  <si>
    <t>общая площ. (кв.м)</t>
  </si>
  <si>
    <t>торговая площ. (кв.м)</t>
  </si>
  <si>
    <t>кол-во</t>
  </si>
  <si>
    <t>Предприятия вновь сданные в эксплуатацию в 2013 г.</t>
  </si>
  <si>
    <t>Предприятия торговли на 01.01.2014г. в муниципальном образовании</t>
  </si>
  <si>
    <t xml:space="preserve">Предприятия общественного питания на 01.01.2014г. </t>
  </si>
  <si>
    <t xml:space="preserve">Торговые сети на  01.01.2014г. </t>
  </si>
  <si>
    <t xml:space="preserve">Информация о хозяйствующих субъектах на 01.01.2014г. </t>
  </si>
  <si>
    <t>Обеспеченность торговыми площадями на 01.01.2014г.</t>
  </si>
  <si>
    <t>Предприятия вновь сданные в эксплуатацию в 2013г.</t>
  </si>
  <si>
    <t>ИП Трушина Наталья Валентиновна</t>
  </si>
  <si>
    <t>Спортландия</t>
  </si>
  <si>
    <t>ИП Маторина Наталья Борисовна</t>
  </si>
  <si>
    <t>Инсити</t>
  </si>
  <si>
    <t>Ювелирная сеть "Адамас"</t>
  </si>
  <si>
    <t>ООО "Косметик-Трейд"</t>
  </si>
  <si>
    <t>ООО "Золото Урала"</t>
  </si>
  <si>
    <t>Ювелирная сеть "Золото 585"</t>
  </si>
  <si>
    <t xml:space="preserve">№ п/п </t>
  </si>
  <si>
    <t>Площадь объектов оптовой торговли (кв.м.)</t>
  </si>
  <si>
    <t xml:space="preserve">Исполнитель: </t>
  </si>
  <si>
    <t>Шаипова Элина Саид-Эмиевна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</si>
</sst>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4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right" vertical="top" wrapText="1"/>
    </xf>
    <xf numFmtId="2" fontId="10" fillId="33" borderId="10" xfId="0" applyNumberFormat="1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right" wrapText="1"/>
    </xf>
    <xf numFmtId="2" fontId="11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95" zoomScaleNormal="85" zoomScaleSheetLayoutView="95" zoomScalePageLayoutView="0" workbookViewId="0" topLeftCell="A13">
      <selection activeCell="A47" sqref="A47"/>
    </sheetView>
  </sheetViews>
  <sheetFormatPr defaultColWidth="9.140625" defaultRowHeight="15"/>
  <cols>
    <col min="1" max="1" width="28.140625" style="0" customWidth="1"/>
    <col min="2" max="2" width="14.7109375" style="0" customWidth="1"/>
    <col min="3" max="3" width="13.28125" style="0" customWidth="1"/>
    <col min="4" max="4" width="13.7109375" style="0" customWidth="1"/>
    <col min="5" max="5" width="6.8515625" style="0" customWidth="1"/>
    <col min="6" max="7" width="10.7109375" style="0" customWidth="1"/>
  </cols>
  <sheetData>
    <row r="1" spans="4:7" ht="15">
      <c r="D1" s="2"/>
      <c r="G1" s="2" t="s">
        <v>58</v>
      </c>
    </row>
    <row r="2" ht="15">
      <c r="D2" s="2"/>
    </row>
    <row r="3" ht="15">
      <c r="D3" s="2"/>
    </row>
    <row r="4" ht="15">
      <c r="D4" s="2"/>
    </row>
    <row r="5" spans="1:7" ht="15.75">
      <c r="A5" s="65" t="s">
        <v>86</v>
      </c>
      <c r="B5" s="66"/>
      <c r="C5" s="66"/>
      <c r="D5" s="66"/>
      <c r="E5" s="67"/>
      <c r="F5" s="67"/>
      <c r="G5" s="67"/>
    </row>
    <row r="6" spans="1:7" ht="15">
      <c r="A6" s="65" t="s">
        <v>37</v>
      </c>
      <c r="B6" s="68"/>
      <c r="C6" s="68"/>
      <c r="D6" s="68"/>
      <c r="E6" s="67"/>
      <c r="F6" s="67"/>
      <c r="G6" s="67"/>
    </row>
    <row r="8" spans="5:7" ht="18" customHeight="1">
      <c r="E8" s="69"/>
      <c r="F8" s="69"/>
      <c r="G8" s="69"/>
    </row>
    <row r="9" spans="1:7" ht="44.25" customHeight="1">
      <c r="A9" s="70" t="s">
        <v>57</v>
      </c>
      <c r="B9" s="70" t="s">
        <v>7</v>
      </c>
      <c r="C9" s="70" t="s">
        <v>8</v>
      </c>
      <c r="D9" s="70" t="s">
        <v>9</v>
      </c>
      <c r="E9" s="72" t="s">
        <v>85</v>
      </c>
      <c r="F9" s="72"/>
      <c r="G9" s="72"/>
    </row>
    <row r="10" spans="1:7" ht="39" customHeight="1">
      <c r="A10" s="71"/>
      <c r="B10" s="71"/>
      <c r="C10" s="71"/>
      <c r="D10" s="71"/>
      <c r="E10" s="30" t="s">
        <v>81</v>
      </c>
      <c r="F10" s="30" t="s">
        <v>82</v>
      </c>
      <c r="G10" s="30" t="s">
        <v>83</v>
      </c>
    </row>
    <row r="11" spans="1:7" ht="15">
      <c r="A11" s="4">
        <v>1</v>
      </c>
      <c r="B11" s="5">
        <v>2</v>
      </c>
      <c r="C11" s="5">
        <v>3</v>
      </c>
      <c r="D11" s="5">
        <v>4</v>
      </c>
      <c r="E11" s="48">
        <v>5</v>
      </c>
      <c r="F11" s="48">
        <v>6</v>
      </c>
      <c r="G11" s="48">
        <v>7</v>
      </c>
    </row>
    <row r="12" spans="1:7" ht="15.75">
      <c r="A12" s="6" t="s">
        <v>15</v>
      </c>
      <c r="B12" s="40">
        <v>9</v>
      </c>
      <c r="C12" s="41">
        <v>9038.7</v>
      </c>
      <c r="D12" s="41">
        <v>6781.7</v>
      </c>
      <c r="E12" s="31">
        <v>2</v>
      </c>
      <c r="F12" s="32">
        <v>1550</v>
      </c>
      <c r="G12" s="32">
        <v>1060</v>
      </c>
    </row>
    <row r="13" spans="1:7" ht="15.75">
      <c r="A13" s="7" t="s">
        <v>16</v>
      </c>
      <c r="B13" s="42">
        <v>5</v>
      </c>
      <c r="C13" s="43">
        <v>3345.8</v>
      </c>
      <c r="D13" s="43">
        <v>2772.7</v>
      </c>
      <c r="E13" s="36">
        <v>1</v>
      </c>
      <c r="F13" s="36">
        <v>350</v>
      </c>
      <c r="G13" s="36">
        <v>300</v>
      </c>
    </row>
    <row r="14" spans="1:7" ht="15.75">
      <c r="A14" s="7" t="s">
        <v>17</v>
      </c>
      <c r="B14" s="42">
        <v>4</v>
      </c>
      <c r="C14" s="43">
        <v>5692.9</v>
      </c>
      <c r="D14" s="43">
        <v>4009</v>
      </c>
      <c r="E14" s="36">
        <v>1</v>
      </c>
      <c r="F14" s="49">
        <v>1200</v>
      </c>
      <c r="G14" s="36">
        <v>760</v>
      </c>
    </row>
    <row r="15" spans="1:7" ht="15.75">
      <c r="A15" s="7" t="s">
        <v>18</v>
      </c>
      <c r="B15" s="42">
        <v>0</v>
      </c>
      <c r="C15" s="42">
        <v>0</v>
      </c>
      <c r="D15" s="42">
        <v>0</v>
      </c>
      <c r="E15" s="37"/>
      <c r="F15" s="37"/>
      <c r="G15" s="37"/>
    </row>
    <row r="16" spans="1:7" ht="15.75">
      <c r="A16" s="6" t="s">
        <v>0</v>
      </c>
      <c r="B16" s="40">
        <v>215</v>
      </c>
      <c r="C16" s="41">
        <v>21435</v>
      </c>
      <c r="D16" s="41">
        <v>13524.11</v>
      </c>
      <c r="E16" s="34">
        <v>10</v>
      </c>
      <c r="F16" s="35">
        <v>1429</v>
      </c>
      <c r="G16" s="35">
        <v>1259</v>
      </c>
    </row>
    <row r="17" spans="1:7" ht="15.75">
      <c r="A17" s="6" t="s">
        <v>3</v>
      </c>
      <c r="B17" s="40">
        <v>74</v>
      </c>
      <c r="C17" s="41">
        <v>4956.3</v>
      </c>
      <c r="D17" s="41">
        <v>3100.85</v>
      </c>
      <c r="E17" s="34">
        <v>2</v>
      </c>
      <c r="F17" s="31">
        <v>100</v>
      </c>
      <c r="G17" s="31">
        <v>80</v>
      </c>
    </row>
    <row r="18" spans="1:7" ht="15.75">
      <c r="A18" s="7" t="s">
        <v>10</v>
      </c>
      <c r="B18" s="42">
        <v>28</v>
      </c>
      <c r="C18" s="42">
        <v>805.8</v>
      </c>
      <c r="D18" s="42">
        <v>628.8</v>
      </c>
      <c r="E18" s="33">
        <v>1</v>
      </c>
      <c r="F18" s="36">
        <v>40</v>
      </c>
      <c r="G18" s="36">
        <v>40</v>
      </c>
    </row>
    <row r="19" spans="1:7" ht="15.75">
      <c r="A19" s="7" t="s">
        <v>11</v>
      </c>
      <c r="B19" s="42">
        <v>35</v>
      </c>
      <c r="C19" s="43">
        <v>2213.4</v>
      </c>
      <c r="D19" s="43">
        <v>1246.15</v>
      </c>
      <c r="E19" s="36">
        <v>1</v>
      </c>
      <c r="F19" s="36">
        <v>60</v>
      </c>
      <c r="G19" s="36">
        <v>40</v>
      </c>
    </row>
    <row r="20" spans="1:7" ht="15.75">
      <c r="A20" s="7" t="s">
        <v>12</v>
      </c>
      <c r="B20" s="42">
        <v>11</v>
      </c>
      <c r="C20" s="43">
        <v>1937.1</v>
      </c>
      <c r="D20" s="43">
        <v>1225.9</v>
      </c>
      <c r="E20" s="37"/>
      <c r="F20" s="37"/>
      <c r="G20" s="37"/>
    </row>
    <row r="21" spans="1:7" ht="15.75">
      <c r="A21" s="7" t="s">
        <v>13</v>
      </c>
      <c r="B21" s="42">
        <v>0</v>
      </c>
      <c r="C21" s="42">
        <v>0</v>
      </c>
      <c r="D21" s="42">
        <v>0</v>
      </c>
      <c r="E21" s="37"/>
      <c r="F21" s="37"/>
      <c r="G21" s="37"/>
    </row>
    <row r="22" spans="1:7" ht="15.75">
      <c r="A22" s="7" t="s">
        <v>14</v>
      </c>
      <c r="B22" s="42">
        <v>0</v>
      </c>
      <c r="C22" s="42">
        <v>0</v>
      </c>
      <c r="D22" s="42">
        <v>0</v>
      </c>
      <c r="E22" s="37"/>
      <c r="F22" s="37"/>
      <c r="G22" s="37"/>
    </row>
    <row r="23" spans="1:7" ht="15.75">
      <c r="A23" s="6" t="s">
        <v>1</v>
      </c>
      <c r="B23" s="40">
        <v>105</v>
      </c>
      <c r="C23" s="41">
        <v>11371.1</v>
      </c>
      <c r="D23" s="41">
        <v>7764.66</v>
      </c>
      <c r="E23" s="34">
        <v>7</v>
      </c>
      <c r="F23" s="35">
        <v>1199</v>
      </c>
      <c r="G23" s="35">
        <v>1049</v>
      </c>
    </row>
    <row r="24" spans="1:7" ht="15.75">
      <c r="A24" s="7" t="s">
        <v>10</v>
      </c>
      <c r="B24" s="44">
        <v>45</v>
      </c>
      <c r="C24" s="45">
        <v>1034</v>
      </c>
      <c r="D24" s="44">
        <v>877.5</v>
      </c>
      <c r="E24" s="36">
        <v>4</v>
      </c>
      <c r="F24" s="39">
        <v>129</v>
      </c>
      <c r="G24" s="39">
        <v>119</v>
      </c>
    </row>
    <row r="25" spans="1:7" ht="15.75">
      <c r="A25" s="7" t="s">
        <v>11</v>
      </c>
      <c r="B25" s="44">
        <v>36</v>
      </c>
      <c r="C25" s="45">
        <v>2316.1</v>
      </c>
      <c r="D25" s="45">
        <v>1614.46</v>
      </c>
      <c r="E25" s="36">
        <v>1</v>
      </c>
      <c r="F25" s="39">
        <v>70</v>
      </c>
      <c r="G25" s="39">
        <v>70</v>
      </c>
    </row>
    <row r="26" spans="1:7" ht="15.75">
      <c r="A26" s="7" t="s">
        <v>12</v>
      </c>
      <c r="B26" s="44">
        <v>18</v>
      </c>
      <c r="C26" s="45">
        <v>3671</v>
      </c>
      <c r="D26" s="45">
        <v>2312.7</v>
      </c>
      <c r="E26" s="36">
        <v>2</v>
      </c>
      <c r="F26" s="36">
        <v>600</v>
      </c>
      <c r="G26" s="36">
        <v>500</v>
      </c>
    </row>
    <row r="27" spans="1:7" ht="15.75">
      <c r="A27" s="7" t="s">
        <v>13</v>
      </c>
      <c r="B27" s="44">
        <v>6</v>
      </c>
      <c r="C27" s="45">
        <v>4350</v>
      </c>
      <c r="D27" s="45">
        <v>2960</v>
      </c>
      <c r="E27" s="36">
        <v>1</v>
      </c>
      <c r="F27" s="39">
        <v>400</v>
      </c>
      <c r="G27" s="39">
        <v>360</v>
      </c>
    </row>
    <row r="28" spans="1:7" ht="15.75">
      <c r="A28" s="7" t="s">
        <v>14</v>
      </c>
      <c r="B28" s="44">
        <v>0</v>
      </c>
      <c r="C28" s="44">
        <v>0</v>
      </c>
      <c r="D28" s="44">
        <v>0</v>
      </c>
      <c r="E28" s="37"/>
      <c r="F28" s="37"/>
      <c r="G28" s="37"/>
    </row>
    <row r="29" spans="1:7" ht="15.75">
      <c r="A29" s="6" t="s">
        <v>2</v>
      </c>
      <c r="B29" s="40">
        <v>36</v>
      </c>
      <c r="C29" s="41">
        <v>5107.6</v>
      </c>
      <c r="D29" s="41">
        <v>2658.6</v>
      </c>
      <c r="E29" s="34">
        <v>1</v>
      </c>
      <c r="F29" s="31">
        <v>130</v>
      </c>
      <c r="G29" s="31">
        <v>130</v>
      </c>
    </row>
    <row r="30" spans="1:7" ht="15.75">
      <c r="A30" s="7" t="s">
        <v>10</v>
      </c>
      <c r="B30" s="44">
        <v>2</v>
      </c>
      <c r="C30" s="44">
        <v>75.5</v>
      </c>
      <c r="D30" s="44">
        <v>39</v>
      </c>
      <c r="E30" s="50"/>
      <c r="F30" s="50"/>
      <c r="G30" s="50"/>
    </row>
    <row r="31" spans="1:7" ht="15.75">
      <c r="A31" s="7" t="s">
        <v>11</v>
      </c>
      <c r="B31" s="44">
        <v>16</v>
      </c>
      <c r="C31" s="45">
        <v>1060.8</v>
      </c>
      <c r="D31" s="44">
        <v>574.4</v>
      </c>
      <c r="E31" s="50"/>
      <c r="F31" s="50"/>
      <c r="G31" s="50"/>
    </row>
    <row r="32" spans="1:7" ht="15.75">
      <c r="A32" s="7" t="s">
        <v>12</v>
      </c>
      <c r="B32" s="44">
        <v>16</v>
      </c>
      <c r="C32" s="45">
        <v>3079.9</v>
      </c>
      <c r="D32" s="45">
        <v>1548.9</v>
      </c>
      <c r="E32" s="36">
        <v>1</v>
      </c>
      <c r="F32" s="33">
        <v>130</v>
      </c>
      <c r="G32" s="33">
        <v>130</v>
      </c>
    </row>
    <row r="33" spans="1:7" ht="15.75">
      <c r="A33" s="7" t="s">
        <v>13</v>
      </c>
      <c r="B33" s="44">
        <v>2</v>
      </c>
      <c r="C33" s="44">
        <v>891.4</v>
      </c>
      <c r="D33" s="44">
        <v>496.3</v>
      </c>
      <c r="E33" s="50"/>
      <c r="F33" s="50"/>
      <c r="G33" s="50"/>
    </row>
    <row r="34" spans="1:7" ht="15.75">
      <c r="A34" s="7" t="s">
        <v>14</v>
      </c>
      <c r="B34" s="44">
        <v>0</v>
      </c>
      <c r="C34" s="42">
        <v>0</v>
      </c>
      <c r="D34" s="42">
        <v>0</v>
      </c>
      <c r="E34" s="50"/>
      <c r="F34" s="50"/>
      <c r="G34" s="50"/>
    </row>
    <row r="35" spans="1:7" ht="31.5">
      <c r="A35" s="8" t="s">
        <v>4</v>
      </c>
      <c r="B35" s="40">
        <v>91</v>
      </c>
      <c r="C35" s="41">
        <v>5669.51</v>
      </c>
      <c r="D35" s="41">
        <v>5520.51</v>
      </c>
      <c r="E35" s="31">
        <v>3</v>
      </c>
      <c r="F35" s="31">
        <v>115</v>
      </c>
      <c r="G35" s="31">
        <v>115</v>
      </c>
    </row>
    <row r="36" spans="1:7" ht="15.75">
      <c r="A36" s="7" t="s">
        <v>19</v>
      </c>
      <c r="B36" s="42">
        <v>69</v>
      </c>
      <c r="C36" s="43">
        <v>5432.91</v>
      </c>
      <c r="D36" s="43">
        <v>5293.91</v>
      </c>
      <c r="E36" s="38">
        <v>3</v>
      </c>
      <c r="F36" s="38">
        <v>115</v>
      </c>
      <c r="G36" s="38">
        <v>115</v>
      </c>
    </row>
    <row r="37" spans="1:7" ht="15.75">
      <c r="A37" s="7" t="s">
        <v>5</v>
      </c>
      <c r="B37" s="42">
        <v>22</v>
      </c>
      <c r="C37" s="42">
        <v>236.6</v>
      </c>
      <c r="D37" s="42">
        <v>226.6</v>
      </c>
      <c r="E37" s="50"/>
      <c r="F37" s="50"/>
      <c r="G37" s="50"/>
    </row>
    <row r="38" spans="1:7" ht="15.75">
      <c r="A38" s="7" t="s">
        <v>6</v>
      </c>
      <c r="B38" s="44">
        <v>0</v>
      </c>
      <c r="C38" s="42">
        <v>0</v>
      </c>
      <c r="D38" s="42">
        <v>0</v>
      </c>
      <c r="E38" s="50"/>
      <c r="F38" s="50"/>
      <c r="G38" s="50"/>
    </row>
    <row r="41" ht="15.75">
      <c r="A41" s="82" t="s">
        <v>102</v>
      </c>
    </row>
    <row r="42" ht="15.75">
      <c r="A42" s="82" t="s">
        <v>103</v>
      </c>
    </row>
  </sheetData>
  <sheetProtection/>
  <mergeCells count="8">
    <mergeCell ref="A5:G5"/>
    <mergeCell ref="A6:G6"/>
    <mergeCell ref="E8:G8"/>
    <mergeCell ref="A9:A10"/>
    <mergeCell ref="B9:B10"/>
    <mergeCell ref="C9:C10"/>
    <mergeCell ref="D9:D10"/>
    <mergeCell ref="E9:G9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6" r:id="rId1"/>
  <colBreaks count="1" manualBreakCount="1">
    <brk id="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95" zoomScaleSheetLayoutView="95" zoomScalePageLayoutView="0" workbookViewId="0" topLeftCell="A1">
      <selection activeCell="F26" sqref="F26"/>
    </sheetView>
  </sheetViews>
  <sheetFormatPr defaultColWidth="9.140625" defaultRowHeight="15"/>
  <cols>
    <col min="1" max="1" width="16.00390625" style="0" customWidth="1"/>
    <col min="2" max="2" width="12.140625" style="0" customWidth="1"/>
    <col min="3" max="3" width="12.7109375" style="0" customWidth="1"/>
    <col min="4" max="4" width="12.28125" style="0" customWidth="1"/>
    <col min="5" max="5" width="12.8515625" style="0" customWidth="1"/>
    <col min="6" max="6" width="12.00390625" style="0" customWidth="1"/>
    <col min="7" max="7" width="13.00390625" style="0" customWidth="1"/>
    <col min="8" max="8" width="11.8515625" style="0" customWidth="1"/>
    <col min="9" max="9" width="12.140625" style="0" customWidth="1"/>
    <col min="10" max="10" width="10.421875" style="0" customWidth="1"/>
    <col min="11" max="11" width="12.421875" style="0" customWidth="1"/>
  </cols>
  <sheetData>
    <row r="1" ht="15">
      <c r="K1" s="2" t="s">
        <v>56</v>
      </c>
    </row>
    <row r="2" ht="15">
      <c r="I2" s="2"/>
    </row>
    <row r="3" ht="15"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9"/>
    </row>
    <row r="5" spans="1:9" ht="15.75">
      <c r="A5" s="74" t="s">
        <v>87</v>
      </c>
      <c r="B5" s="74"/>
      <c r="C5" s="74"/>
      <c r="D5" s="74"/>
      <c r="E5" s="75"/>
      <c r="F5" s="75"/>
      <c r="G5" s="75"/>
      <c r="H5" s="75"/>
      <c r="I5" s="76"/>
    </row>
    <row r="6" spans="1:9" ht="15.75">
      <c r="A6" s="74" t="s">
        <v>75</v>
      </c>
      <c r="B6" s="74"/>
      <c r="C6" s="74"/>
      <c r="D6" s="74"/>
      <c r="E6" s="75"/>
      <c r="F6" s="75"/>
      <c r="G6" s="75"/>
      <c r="H6" s="75"/>
      <c r="I6" s="76"/>
    </row>
    <row r="7" spans="1:9" ht="15.75">
      <c r="A7" s="10"/>
      <c r="B7" s="10"/>
      <c r="C7" s="10"/>
      <c r="D7" s="10"/>
      <c r="E7" s="11"/>
      <c r="F7" s="11"/>
      <c r="G7" s="11"/>
      <c r="H7" s="11"/>
      <c r="I7" s="12"/>
    </row>
    <row r="8" spans="1:9" ht="15.75">
      <c r="A8" s="10"/>
      <c r="B8" s="10"/>
      <c r="C8" s="10"/>
      <c r="D8" s="10"/>
      <c r="E8" s="11"/>
      <c r="F8" s="11"/>
      <c r="G8" s="11"/>
      <c r="H8" s="11"/>
      <c r="I8" s="12"/>
    </row>
    <row r="9" spans="1:12" ht="27" customHeight="1">
      <c r="A9" s="73" t="s">
        <v>57</v>
      </c>
      <c r="B9" s="73" t="s">
        <v>22</v>
      </c>
      <c r="C9" s="73"/>
      <c r="D9" s="77" t="s">
        <v>23</v>
      </c>
      <c r="E9" s="77"/>
      <c r="F9" s="77"/>
      <c r="G9" s="77"/>
      <c r="H9" s="77"/>
      <c r="I9" s="77"/>
      <c r="J9" s="73" t="s">
        <v>91</v>
      </c>
      <c r="K9" s="73"/>
      <c r="L9" s="29"/>
    </row>
    <row r="10" spans="1:12" ht="33" customHeight="1">
      <c r="A10" s="73"/>
      <c r="B10" s="73"/>
      <c r="C10" s="73"/>
      <c r="D10" s="73" t="s">
        <v>24</v>
      </c>
      <c r="E10" s="73"/>
      <c r="F10" s="73" t="s">
        <v>25</v>
      </c>
      <c r="G10" s="73"/>
      <c r="H10" s="73" t="s">
        <v>26</v>
      </c>
      <c r="I10" s="73"/>
      <c r="J10" s="73"/>
      <c r="K10" s="73"/>
      <c r="L10" s="29"/>
    </row>
    <row r="11" spans="1:12" ht="33.75" customHeight="1">
      <c r="A11" s="73"/>
      <c r="B11" s="15" t="s">
        <v>27</v>
      </c>
      <c r="C11" s="15" t="s">
        <v>28</v>
      </c>
      <c r="D11" s="15" t="s">
        <v>27</v>
      </c>
      <c r="E11" s="15" t="s">
        <v>28</v>
      </c>
      <c r="F11" s="15" t="s">
        <v>27</v>
      </c>
      <c r="G11" s="15" t="s">
        <v>28</v>
      </c>
      <c r="H11" s="15" t="s">
        <v>27</v>
      </c>
      <c r="I11" s="15" t="s">
        <v>28</v>
      </c>
      <c r="J11" s="15" t="s">
        <v>84</v>
      </c>
      <c r="K11" s="53" t="s">
        <v>28</v>
      </c>
      <c r="L11" s="29"/>
    </row>
    <row r="12" spans="1:12" ht="13.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6">
        <v>8</v>
      </c>
      <c r="I12" s="16">
        <v>9</v>
      </c>
      <c r="J12" s="17">
        <v>10</v>
      </c>
      <c r="K12" s="17">
        <v>11</v>
      </c>
      <c r="L12" s="29"/>
    </row>
    <row r="13" spans="1:12" ht="19.5" customHeight="1">
      <c r="A13" s="18" t="s">
        <v>20</v>
      </c>
      <c r="B13" s="42">
        <v>1</v>
      </c>
      <c r="C13" s="42">
        <v>56</v>
      </c>
      <c r="D13" s="42">
        <v>1</v>
      </c>
      <c r="E13" s="42">
        <v>56</v>
      </c>
      <c r="F13" s="51"/>
      <c r="G13" s="51"/>
      <c r="H13" s="47"/>
      <c r="I13" s="47"/>
      <c r="J13" s="46"/>
      <c r="K13" s="46"/>
      <c r="L13" s="29"/>
    </row>
    <row r="14" spans="1:12" ht="19.5" customHeight="1">
      <c r="A14" s="18" t="s">
        <v>21</v>
      </c>
      <c r="B14" s="42">
        <v>26</v>
      </c>
      <c r="C14" s="52">
        <v>1988</v>
      </c>
      <c r="D14" s="42">
        <v>26</v>
      </c>
      <c r="E14" s="52">
        <v>1988</v>
      </c>
      <c r="F14" s="51"/>
      <c r="G14" s="51"/>
      <c r="H14" s="47"/>
      <c r="I14" s="47"/>
      <c r="J14" s="44">
        <v>2</v>
      </c>
      <c r="K14" s="44">
        <v>90</v>
      </c>
      <c r="L14" s="29"/>
    </row>
    <row r="15" spans="1:12" ht="19.5" customHeight="1">
      <c r="A15" s="18" t="s">
        <v>29</v>
      </c>
      <c r="B15" s="42">
        <v>2</v>
      </c>
      <c r="C15" s="42">
        <v>170</v>
      </c>
      <c r="D15" s="42">
        <v>2</v>
      </c>
      <c r="E15" s="42">
        <v>170</v>
      </c>
      <c r="F15" s="51"/>
      <c r="G15" s="51"/>
      <c r="H15" s="47"/>
      <c r="I15" s="47"/>
      <c r="J15" s="47"/>
      <c r="K15" s="47"/>
      <c r="L15" s="29"/>
    </row>
    <row r="16" spans="1:12" ht="19.5" customHeight="1">
      <c r="A16" s="18" t="s">
        <v>30</v>
      </c>
      <c r="B16" s="42">
        <v>5</v>
      </c>
      <c r="C16" s="42">
        <v>66</v>
      </c>
      <c r="D16" s="42">
        <v>5</v>
      </c>
      <c r="E16" s="42">
        <v>66</v>
      </c>
      <c r="F16" s="51"/>
      <c r="G16" s="51"/>
      <c r="H16" s="47"/>
      <c r="I16" s="47"/>
      <c r="J16" s="47"/>
      <c r="K16" s="47"/>
      <c r="L16" s="29"/>
    </row>
    <row r="17" spans="1:12" ht="19.5" customHeight="1">
      <c r="A17" s="18" t="s">
        <v>31</v>
      </c>
      <c r="B17" s="42">
        <v>12</v>
      </c>
      <c r="C17" s="52">
        <v>1448</v>
      </c>
      <c r="D17" s="42">
        <v>2</v>
      </c>
      <c r="E17" s="42">
        <v>92</v>
      </c>
      <c r="F17" s="42">
        <v>2</v>
      </c>
      <c r="G17" s="42">
        <v>150</v>
      </c>
      <c r="H17" s="42">
        <v>8</v>
      </c>
      <c r="I17" s="52">
        <v>1206</v>
      </c>
      <c r="J17" s="47"/>
      <c r="K17" s="47"/>
      <c r="L17" s="29"/>
    </row>
    <row r="18" spans="1:12" ht="19.5" customHeight="1">
      <c r="A18" s="18" t="s">
        <v>32</v>
      </c>
      <c r="B18" s="42">
        <v>3</v>
      </c>
      <c r="C18" s="42">
        <v>31</v>
      </c>
      <c r="D18" s="42">
        <v>3</v>
      </c>
      <c r="E18" s="42">
        <v>31</v>
      </c>
      <c r="F18" s="51"/>
      <c r="G18" s="51"/>
      <c r="H18" s="47"/>
      <c r="I18" s="47"/>
      <c r="J18" s="47"/>
      <c r="K18" s="47"/>
      <c r="L18" s="29"/>
    </row>
    <row r="19" spans="1:12" s="3" customFormat="1" ht="21.75" customHeight="1">
      <c r="A19" s="8" t="s">
        <v>55</v>
      </c>
      <c r="B19" s="40">
        <f aca="true" t="shared" si="0" ref="B19:K19">SUM(B13:B18)</f>
        <v>49</v>
      </c>
      <c r="C19" s="40">
        <f t="shared" si="0"/>
        <v>3759</v>
      </c>
      <c r="D19" s="40">
        <f t="shared" si="0"/>
        <v>39</v>
      </c>
      <c r="E19" s="40">
        <f t="shared" si="0"/>
        <v>2403</v>
      </c>
      <c r="F19" s="40">
        <f t="shared" si="0"/>
        <v>2</v>
      </c>
      <c r="G19" s="40">
        <f t="shared" si="0"/>
        <v>150</v>
      </c>
      <c r="H19" s="40">
        <f t="shared" si="0"/>
        <v>8</v>
      </c>
      <c r="I19" s="40">
        <f t="shared" si="0"/>
        <v>1206</v>
      </c>
      <c r="J19" s="40">
        <f t="shared" si="0"/>
        <v>2</v>
      </c>
      <c r="K19" s="40">
        <f t="shared" si="0"/>
        <v>90</v>
      </c>
      <c r="L19" s="29"/>
    </row>
    <row r="25" spans="2:10" ht="15">
      <c r="B25" s="22"/>
      <c r="C25" s="22"/>
      <c r="D25" s="22"/>
      <c r="E25" s="22"/>
      <c r="F25" s="23"/>
      <c r="G25" s="23"/>
      <c r="H25" s="24"/>
      <c r="I25" s="24"/>
      <c r="J25" s="25"/>
    </row>
    <row r="26" spans="2:10" ht="15">
      <c r="B26" s="22"/>
      <c r="C26" s="22"/>
      <c r="D26" s="22"/>
      <c r="E26" s="22"/>
      <c r="F26" s="23"/>
      <c r="G26" s="23"/>
      <c r="H26" s="24"/>
      <c r="I26" s="24"/>
      <c r="J26" s="25"/>
    </row>
    <row r="27" spans="2:10" ht="15">
      <c r="B27" s="22"/>
      <c r="C27" s="22"/>
      <c r="D27" s="22"/>
      <c r="E27" s="22"/>
      <c r="F27" s="23"/>
      <c r="G27" s="23"/>
      <c r="H27" s="24"/>
      <c r="I27" s="24"/>
      <c r="J27" s="25"/>
    </row>
    <row r="28" spans="2:10" ht="15">
      <c r="B28" s="22"/>
      <c r="C28" s="22"/>
      <c r="D28" s="22"/>
      <c r="E28" s="22"/>
      <c r="F28" s="23"/>
      <c r="G28" s="23"/>
      <c r="H28" s="24"/>
      <c r="I28" s="24"/>
      <c r="J28" s="25"/>
    </row>
    <row r="29" spans="2:10" ht="15">
      <c r="B29" s="22"/>
      <c r="C29" s="22"/>
      <c r="D29" s="22"/>
      <c r="E29" s="22"/>
      <c r="F29" s="22"/>
      <c r="G29" s="22"/>
      <c r="H29" s="22"/>
      <c r="I29" s="22"/>
      <c r="J29" s="25"/>
    </row>
    <row r="30" spans="2:10" ht="15">
      <c r="B30" s="22"/>
      <c r="C30" s="22"/>
      <c r="D30" s="22"/>
      <c r="E30" s="22"/>
      <c r="F30" s="23"/>
      <c r="G30" s="23"/>
      <c r="H30" s="24"/>
      <c r="I30" s="24"/>
      <c r="J30" s="25"/>
    </row>
    <row r="31" spans="2:10" ht="15">
      <c r="B31" s="26"/>
      <c r="C31" s="26"/>
      <c r="D31" s="26"/>
      <c r="E31" s="26"/>
      <c r="F31" s="26"/>
      <c r="G31" s="26"/>
      <c r="H31" s="26"/>
      <c r="I31" s="26"/>
      <c r="J31" s="25"/>
    </row>
    <row r="32" spans="2:10" ht="15">
      <c r="B32" s="25"/>
      <c r="C32" s="25"/>
      <c r="D32" s="25"/>
      <c r="E32" s="25"/>
      <c r="F32" s="25"/>
      <c r="G32" s="25"/>
      <c r="H32" s="25"/>
      <c r="I32" s="25"/>
      <c r="J32" s="25"/>
    </row>
  </sheetData>
  <sheetProtection/>
  <mergeCells count="9">
    <mergeCell ref="J9:K10"/>
    <mergeCell ref="A5:I5"/>
    <mergeCell ref="A6:I6"/>
    <mergeCell ref="A9:A11"/>
    <mergeCell ref="B9:C10"/>
    <mergeCell ref="D9:I9"/>
    <mergeCell ref="D10:E10"/>
    <mergeCell ref="F10:G10"/>
    <mergeCell ref="H10:I10"/>
  </mergeCells>
  <printOptions horizontalCentered="1"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93" r:id="rId1"/>
  <colBreaks count="1" manualBreakCount="1">
    <brk id="11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3.8515625" style="0" customWidth="1"/>
    <col min="2" max="2" width="29.57421875" style="0" customWidth="1"/>
    <col min="3" max="3" width="16.140625" style="0" customWidth="1"/>
    <col min="4" max="4" width="14.8515625" style="0" customWidth="1"/>
    <col min="5" max="5" width="14.421875" style="0" customWidth="1"/>
    <col min="6" max="6" width="13.421875" style="0" customWidth="1"/>
    <col min="7" max="7" width="12.00390625" style="0" customWidth="1"/>
    <col min="8" max="8" width="11.57421875" style="0" customWidth="1"/>
    <col min="9" max="9" width="11.8515625" style="0" customWidth="1"/>
  </cols>
  <sheetData>
    <row r="1" spans="2:8" ht="15">
      <c r="B1" s="1"/>
      <c r="C1" s="1"/>
      <c r="D1" s="1"/>
      <c r="E1" s="1"/>
      <c r="F1" s="1"/>
      <c r="G1" s="1"/>
      <c r="H1" s="2" t="s">
        <v>59</v>
      </c>
    </row>
    <row r="2" spans="2:9" ht="15">
      <c r="B2" s="1"/>
      <c r="C2" s="1"/>
      <c r="D2" s="1"/>
      <c r="E2" s="1"/>
      <c r="F2" s="1"/>
      <c r="G2" s="1"/>
      <c r="H2" s="1"/>
      <c r="I2" s="2"/>
    </row>
    <row r="3" spans="2:9" ht="15.75">
      <c r="B3" s="78" t="s">
        <v>88</v>
      </c>
      <c r="C3" s="78"/>
      <c r="D3" s="78"/>
      <c r="E3" s="78"/>
      <c r="F3" s="78"/>
      <c r="G3" s="78"/>
      <c r="H3" s="78"/>
      <c r="I3" s="78"/>
    </row>
    <row r="4" spans="2:9" ht="15.75">
      <c r="B4" s="78" t="s">
        <v>71</v>
      </c>
      <c r="C4" s="78"/>
      <c r="D4" s="78"/>
      <c r="E4" s="78"/>
      <c r="F4" s="78"/>
      <c r="G4" s="78"/>
      <c r="H4" s="78"/>
      <c r="I4" s="78"/>
    </row>
    <row r="5" spans="2:9" ht="15.75">
      <c r="B5" s="13"/>
      <c r="C5" s="13"/>
      <c r="D5" s="13"/>
      <c r="E5" s="13"/>
      <c r="F5" s="13"/>
      <c r="G5" s="13"/>
      <c r="H5" s="13"/>
      <c r="I5" s="13"/>
    </row>
    <row r="6" spans="1:8" ht="63">
      <c r="A6" s="62" t="s">
        <v>100</v>
      </c>
      <c r="B6" s="62" t="s">
        <v>34</v>
      </c>
      <c r="C6" s="62" t="s">
        <v>33</v>
      </c>
      <c r="D6" s="62" t="s">
        <v>36</v>
      </c>
      <c r="E6" s="62" t="s">
        <v>60</v>
      </c>
      <c r="F6" s="62" t="s">
        <v>35</v>
      </c>
      <c r="G6" s="62" t="s">
        <v>8</v>
      </c>
      <c r="H6" s="62" t="s">
        <v>9</v>
      </c>
    </row>
    <row r="7" spans="1:8" s="3" customFormat="1" ht="15.75" customHeight="1">
      <c r="A7" s="54">
        <v>1</v>
      </c>
      <c r="B7" s="55" t="s">
        <v>38</v>
      </c>
      <c r="C7" s="55" t="s">
        <v>39</v>
      </c>
      <c r="D7" s="55" t="s">
        <v>40</v>
      </c>
      <c r="E7" s="55" t="s">
        <v>61</v>
      </c>
      <c r="F7" s="56">
        <v>1</v>
      </c>
      <c r="G7" s="57">
        <v>51.2</v>
      </c>
      <c r="H7" s="57">
        <v>38</v>
      </c>
    </row>
    <row r="8" spans="1:8" s="3" customFormat="1" ht="15.75" customHeight="1">
      <c r="A8" s="54">
        <v>2</v>
      </c>
      <c r="B8" s="55" t="s">
        <v>92</v>
      </c>
      <c r="C8" s="55" t="s">
        <v>93</v>
      </c>
      <c r="D8" s="55" t="s">
        <v>40</v>
      </c>
      <c r="E8" s="55" t="s">
        <v>61</v>
      </c>
      <c r="F8" s="56">
        <v>1</v>
      </c>
      <c r="G8" s="57">
        <v>350</v>
      </c>
      <c r="H8" s="57">
        <v>300</v>
      </c>
    </row>
    <row r="9" spans="1:8" s="3" customFormat="1" ht="15.75" customHeight="1">
      <c r="A9" s="54">
        <v>3</v>
      </c>
      <c r="B9" s="55" t="s">
        <v>94</v>
      </c>
      <c r="C9" s="55" t="s">
        <v>95</v>
      </c>
      <c r="D9" s="55" t="s">
        <v>40</v>
      </c>
      <c r="E9" s="55" t="s">
        <v>61</v>
      </c>
      <c r="F9" s="56">
        <v>1</v>
      </c>
      <c r="G9" s="57">
        <v>250</v>
      </c>
      <c r="H9" s="57">
        <v>200</v>
      </c>
    </row>
    <row r="10" spans="1:8" s="3" customFormat="1" ht="15.75" customHeight="1">
      <c r="A10" s="54">
        <v>4</v>
      </c>
      <c r="B10" s="55" t="s">
        <v>69</v>
      </c>
      <c r="C10" s="55" t="s">
        <v>70</v>
      </c>
      <c r="D10" s="55" t="s">
        <v>45</v>
      </c>
      <c r="E10" s="55" t="s">
        <v>61</v>
      </c>
      <c r="F10" s="56">
        <v>1</v>
      </c>
      <c r="G10" s="57">
        <v>72</v>
      </c>
      <c r="H10" s="57">
        <v>50</v>
      </c>
    </row>
    <row r="11" spans="1:8" ht="27" customHeight="1">
      <c r="A11" s="54">
        <v>5</v>
      </c>
      <c r="B11" s="55" t="s">
        <v>41</v>
      </c>
      <c r="C11" s="55" t="s">
        <v>42</v>
      </c>
      <c r="D11" s="55" t="s">
        <v>40</v>
      </c>
      <c r="E11" s="55"/>
      <c r="F11" s="56">
        <v>1</v>
      </c>
      <c r="G11" s="57">
        <v>72</v>
      </c>
      <c r="H11" s="57">
        <v>69</v>
      </c>
    </row>
    <row r="12" spans="1:8" ht="27.75" customHeight="1">
      <c r="A12" s="54">
        <v>6</v>
      </c>
      <c r="B12" s="55" t="s">
        <v>48</v>
      </c>
      <c r="C12" s="55" t="s">
        <v>96</v>
      </c>
      <c r="D12" s="55" t="s">
        <v>40</v>
      </c>
      <c r="E12" s="55"/>
      <c r="F12" s="56">
        <v>1</v>
      </c>
      <c r="G12" s="57">
        <v>60.8</v>
      </c>
      <c r="H12" s="57">
        <v>46.9</v>
      </c>
    </row>
    <row r="13" spans="1:8" ht="21" customHeight="1">
      <c r="A13" s="54">
        <v>7</v>
      </c>
      <c r="B13" s="55" t="s">
        <v>49</v>
      </c>
      <c r="C13" s="55" t="s">
        <v>50</v>
      </c>
      <c r="D13" s="55" t="s">
        <v>40</v>
      </c>
      <c r="E13" s="55"/>
      <c r="F13" s="56">
        <v>2</v>
      </c>
      <c r="G13" s="57">
        <v>830</v>
      </c>
      <c r="H13" s="57">
        <v>650</v>
      </c>
    </row>
    <row r="14" spans="1:8" ht="15" customHeight="1">
      <c r="A14" s="54">
        <v>8</v>
      </c>
      <c r="B14" s="55" t="s">
        <v>43</v>
      </c>
      <c r="C14" s="55" t="s">
        <v>44</v>
      </c>
      <c r="D14" s="55" t="s">
        <v>45</v>
      </c>
      <c r="E14" s="55"/>
      <c r="F14" s="56">
        <v>1</v>
      </c>
      <c r="G14" s="57">
        <v>38</v>
      </c>
      <c r="H14" s="57">
        <v>20</v>
      </c>
    </row>
    <row r="15" spans="1:9" ht="15.75" customHeight="1">
      <c r="A15" s="54">
        <v>9</v>
      </c>
      <c r="B15" s="55" t="s">
        <v>46</v>
      </c>
      <c r="C15" s="55" t="s">
        <v>47</v>
      </c>
      <c r="D15" s="55" t="s">
        <v>45</v>
      </c>
      <c r="E15" s="55"/>
      <c r="F15" s="56">
        <v>3</v>
      </c>
      <c r="G15" s="57">
        <v>149</v>
      </c>
      <c r="H15" s="57">
        <v>117</v>
      </c>
      <c r="I15" s="25"/>
    </row>
    <row r="16" spans="1:9" ht="15.75" customHeight="1">
      <c r="A16" s="54">
        <v>10</v>
      </c>
      <c r="B16" s="55" t="s">
        <v>62</v>
      </c>
      <c r="C16" s="55" t="s">
        <v>63</v>
      </c>
      <c r="D16" s="55" t="s">
        <v>45</v>
      </c>
      <c r="E16" s="55"/>
      <c r="F16" s="56">
        <v>1</v>
      </c>
      <c r="G16" s="57">
        <v>66.1</v>
      </c>
      <c r="H16" s="57">
        <v>38</v>
      </c>
      <c r="I16" s="25"/>
    </row>
    <row r="17" spans="1:9" ht="15.75" customHeight="1">
      <c r="A17" s="54">
        <v>11</v>
      </c>
      <c r="B17" s="55" t="s">
        <v>64</v>
      </c>
      <c r="C17" s="55" t="s">
        <v>65</v>
      </c>
      <c r="D17" s="55" t="s">
        <v>45</v>
      </c>
      <c r="E17" s="55"/>
      <c r="F17" s="56">
        <v>1</v>
      </c>
      <c r="G17" s="57">
        <v>50</v>
      </c>
      <c r="H17" s="57">
        <v>38</v>
      </c>
      <c r="I17" s="25"/>
    </row>
    <row r="18" spans="1:8" ht="30">
      <c r="A18" s="54">
        <v>12</v>
      </c>
      <c r="B18" s="55" t="s">
        <v>51</v>
      </c>
      <c r="C18" s="55" t="s">
        <v>52</v>
      </c>
      <c r="D18" s="55" t="s">
        <v>45</v>
      </c>
      <c r="E18" s="55"/>
      <c r="F18" s="56">
        <v>2</v>
      </c>
      <c r="G18" s="57">
        <v>400</v>
      </c>
      <c r="H18" s="57">
        <v>288</v>
      </c>
    </row>
    <row r="19" spans="1:8" ht="30">
      <c r="A19" s="54">
        <v>13</v>
      </c>
      <c r="B19" s="55" t="s">
        <v>66</v>
      </c>
      <c r="C19" s="55" t="s">
        <v>53</v>
      </c>
      <c r="D19" s="55" t="s">
        <v>45</v>
      </c>
      <c r="E19" s="55"/>
      <c r="F19" s="56">
        <v>1</v>
      </c>
      <c r="G19" s="57">
        <v>391</v>
      </c>
      <c r="H19" s="57">
        <v>311</v>
      </c>
    </row>
    <row r="20" spans="1:8" ht="15">
      <c r="A20" s="54">
        <v>14</v>
      </c>
      <c r="B20" s="55" t="s">
        <v>97</v>
      </c>
      <c r="C20" s="55" t="s">
        <v>54</v>
      </c>
      <c r="D20" s="55" t="s">
        <v>45</v>
      </c>
      <c r="E20" s="55"/>
      <c r="F20" s="56">
        <v>2</v>
      </c>
      <c r="G20" s="57">
        <v>250</v>
      </c>
      <c r="H20" s="57">
        <v>215</v>
      </c>
    </row>
    <row r="21" spans="1:8" ht="27.75" customHeight="1">
      <c r="A21" s="54">
        <v>15</v>
      </c>
      <c r="B21" s="55" t="s">
        <v>67</v>
      </c>
      <c r="C21" s="55" t="s">
        <v>68</v>
      </c>
      <c r="D21" s="55" t="s">
        <v>45</v>
      </c>
      <c r="E21" s="55"/>
      <c r="F21" s="56">
        <v>1</v>
      </c>
      <c r="G21" s="57">
        <v>60</v>
      </c>
      <c r="H21" s="57">
        <v>44</v>
      </c>
    </row>
    <row r="22" spans="1:8" ht="30" customHeight="1">
      <c r="A22" s="54">
        <v>16</v>
      </c>
      <c r="B22" s="55" t="s">
        <v>98</v>
      </c>
      <c r="C22" s="55" t="s">
        <v>99</v>
      </c>
      <c r="D22" s="55" t="s">
        <v>45</v>
      </c>
      <c r="E22" s="55"/>
      <c r="F22" s="56">
        <v>1</v>
      </c>
      <c r="G22" s="57">
        <v>94.3</v>
      </c>
      <c r="H22" s="57">
        <v>21.24</v>
      </c>
    </row>
    <row r="23" spans="1:8" ht="22.5" customHeight="1">
      <c r="A23" s="54"/>
      <c r="B23" s="58" t="s">
        <v>55</v>
      </c>
      <c r="C23" s="59"/>
      <c r="D23" s="59"/>
      <c r="E23" s="59"/>
      <c r="F23" s="60">
        <f>SUM(F7:F22)</f>
        <v>21</v>
      </c>
      <c r="G23" s="61">
        <f>SUM(G7:G22)</f>
        <v>3184.4</v>
      </c>
      <c r="H23" s="61">
        <f>SUM(H7:H22)</f>
        <v>2446.14</v>
      </c>
    </row>
  </sheetData>
  <sheetProtection/>
  <mergeCells count="2">
    <mergeCell ref="B3:I3"/>
    <mergeCell ref="B4:I4"/>
  </mergeCells>
  <printOptions horizontalCentered="1"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21.28125" style="0" customWidth="1"/>
    <col min="2" max="2" width="19.57421875" style="0" customWidth="1"/>
    <col min="3" max="3" width="21.7109375" style="0" customWidth="1"/>
    <col min="4" max="4" width="15.00390625" style="0" customWidth="1"/>
    <col min="5" max="5" width="12.28125" style="0" customWidth="1"/>
  </cols>
  <sheetData>
    <row r="1" ht="15">
      <c r="E1" s="2" t="s">
        <v>73</v>
      </c>
    </row>
    <row r="2" ht="15">
      <c r="D2" s="2"/>
    </row>
    <row r="3" ht="15">
      <c r="D3" s="2"/>
    </row>
    <row r="4" ht="15">
      <c r="D4" s="2"/>
    </row>
    <row r="5" spans="1:4" ht="15.75">
      <c r="A5" s="79" t="s">
        <v>89</v>
      </c>
      <c r="B5" s="80"/>
      <c r="C5" s="80"/>
      <c r="D5" s="80"/>
    </row>
    <row r="6" spans="1:4" ht="15.75">
      <c r="A6" s="79" t="s">
        <v>71</v>
      </c>
      <c r="B6" s="81"/>
      <c r="C6" s="81"/>
      <c r="D6" s="81"/>
    </row>
    <row r="9" spans="1:5" ht="87.75" customHeight="1">
      <c r="A9" s="14" t="s">
        <v>77</v>
      </c>
      <c r="B9" s="14" t="s">
        <v>35</v>
      </c>
      <c r="C9" s="14" t="s">
        <v>76</v>
      </c>
      <c r="D9" s="14" t="s">
        <v>72</v>
      </c>
      <c r="E9" s="14" t="s">
        <v>101</v>
      </c>
    </row>
    <row r="10" spans="1:5" ht="22.5" customHeight="1">
      <c r="A10" s="63">
        <v>283</v>
      </c>
      <c r="B10" s="21">
        <v>315</v>
      </c>
      <c r="C10" s="63">
        <v>8</v>
      </c>
      <c r="D10" s="63">
        <v>3</v>
      </c>
      <c r="E10" s="63">
        <v>518</v>
      </c>
    </row>
    <row r="16" ht="15">
      <c r="E16" s="2" t="s">
        <v>74</v>
      </c>
    </row>
    <row r="17" ht="15">
      <c r="D17" s="2"/>
    </row>
    <row r="18" ht="15">
      <c r="D18" s="2"/>
    </row>
    <row r="19" ht="15">
      <c r="D19" s="2"/>
    </row>
    <row r="20" spans="1:4" ht="15.75">
      <c r="A20" s="79" t="s">
        <v>90</v>
      </c>
      <c r="B20" s="80"/>
      <c r="C20" s="80"/>
      <c r="D20" s="80"/>
    </row>
    <row r="21" spans="1:4" ht="15.75">
      <c r="A21" s="79" t="s">
        <v>75</v>
      </c>
      <c r="B21" s="81"/>
      <c r="C21" s="81"/>
      <c r="D21" s="81"/>
    </row>
    <row r="24" spans="1:4" ht="66.75" customHeight="1">
      <c r="A24" s="14" t="s">
        <v>78</v>
      </c>
      <c r="B24" s="14" t="s">
        <v>79</v>
      </c>
      <c r="C24" s="14" t="s">
        <v>80</v>
      </c>
      <c r="D24" s="19"/>
    </row>
    <row r="25" spans="1:4" ht="24.75" customHeight="1">
      <c r="A25" s="64">
        <v>494.62</v>
      </c>
      <c r="B25" s="64">
        <v>167.51</v>
      </c>
      <c r="C25" s="64">
        <v>327.11</v>
      </c>
      <c r="D25" s="20"/>
    </row>
    <row r="27" spans="1:2" ht="15">
      <c r="A27" s="28"/>
      <c r="B27" s="27"/>
    </row>
  </sheetData>
  <sheetProtection/>
  <mergeCells count="4">
    <mergeCell ref="A5:D5"/>
    <mergeCell ref="A6:D6"/>
    <mergeCell ref="A20:D20"/>
    <mergeCell ref="A21:D21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89" r:id="rId1"/>
  <colBreaks count="1" manualBreakCount="1">
    <brk id="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UljanovaTI</dc:creator>
  <cp:keywords/>
  <dc:description/>
  <cp:lastModifiedBy>Эллина Саид-Эмиевна Шаипова</cp:lastModifiedBy>
  <cp:lastPrinted>2016-03-31T11:37:08Z</cp:lastPrinted>
  <dcterms:created xsi:type="dcterms:W3CDTF">2012-01-23T04:37:21Z</dcterms:created>
  <dcterms:modified xsi:type="dcterms:W3CDTF">2019-02-12T14:35:31Z</dcterms:modified>
  <cp:category/>
  <cp:version/>
  <cp:contentType/>
  <cp:contentStatus/>
</cp:coreProperties>
</file>