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6.12.2018" sheetId="1" r:id="rId1"/>
  </sheets>
  <definedNames>
    <definedName name="_xlnm.Print_Area" localSheetId="0">'Список на 26.12.2018'!$A$4:$Q$80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1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(пр. 4 от 22.04.2016) </t>
        </r>
      </text>
    </comment>
    <comment ref="B3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3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9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41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3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75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4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5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76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8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1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1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4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26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27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29" authorId="1">
      <text>
        <r>
          <rPr>
            <sz val="8"/>
            <rFont val="Tahoma"/>
            <family val="2"/>
          </rPr>
          <t xml:space="preserve">Аварийный             
№ </t>
        </r>
        <r>
          <rPr>
            <sz val="8"/>
            <rFont val="Tahoma"/>
            <family val="0"/>
          </rPr>
          <t xml:space="preserve">2007-ра от 31.08.2016 (протокол МВК от 29.08.2016 № 7)
</t>
        </r>
      </text>
    </comment>
    <comment ref="B7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4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78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4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4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от 24.12.2007
(пр. 5 от 13.12.2007)
Аварийный № 1556-рг от 02.10.2018</t>
        </r>
      </text>
    </comment>
    <comment ref="B5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5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5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59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</commentList>
</comments>
</file>

<file path=xl/sharedStrings.xml><?xml version="1.0" encoding="utf-8"?>
<sst xmlns="http://schemas.openxmlformats.org/spreadsheetml/2006/main" count="673" uniqueCount="361">
  <si>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</si>
  <si>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</si>
  <si>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</si>
  <si>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</si>
  <si>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</si>
  <si>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</si>
  <si>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</si>
  <si>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</si>
  <si>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</si>
  <si>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</si>
  <si>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</si>
  <si>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</si>
  <si>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</si>
  <si>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</si>
  <si>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</si>
  <si>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</si>
  <si>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</si>
  <si>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</si>
  <si>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</si>
  <si>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</si>
  <si>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</si>
  <si>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</si>
  <si>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</si>
  <si>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</si>
  <si>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</si>
  <si>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</si>
  <si>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</si>
  <si>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</si>
  <si>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</si>
  <si>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</si>
  <si>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</si>
  <si>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</si>
  <si>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</si>
  <si>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</si>
  <si>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</si>
  <si>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</si>
  <si>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</si>
  <si>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</si>
  <si>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</si>
  <si>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</si>
  <si>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</si>
  <si>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</si>
  <si>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</si>
  <si>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</si>
  <si>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</si>
  <si>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</si>
  <si>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</si>
  <si>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</si>
  <si>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</si>
  <si>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</si>
  <si>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</si>
  <si>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</si>
  <si>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</si>
  <si>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</si>
  <si>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</si>
  <si>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</si>
  <si>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</si>
  <si>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</si>
  <si>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</si>
  <si>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</si>
  <si>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</si>
  <si>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</si>
  <si>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</si>
  <si>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</si>
  <si>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</si>
  <si>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</si>
  <si>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</si>
  <si>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</si>
  <si>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</si>
  <si>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</si>
  <si>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</si>
  <si>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</si>
  <si>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</si>
  <si>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</si>
  <si>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</si>
  <si>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</si>
  <si>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</si>
  <si>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</si>
  <si>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</si>
  <si>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</si>
  <si>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</si>
  <si>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</si>
  <si>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</si>
  <si>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</si>
  <si>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</si>
  <si>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</si>
  <si>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</si>
  <si>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</si>
  <si>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</si>
  <si>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</si>
  <si>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</si>
  <si>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</si>
  <si>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</si>
  <si>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</si>
  <si>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</si>
  <si>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</si>
  <si>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</si>
  <si>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</si>
  <si>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</si>
  <si>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</si>
  <si>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</si>
  <si>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</si>
  <si>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</si>
  <si>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</si>
  <si>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</si>
  <si>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</si>
  <si>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</si>
  <si>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</si>
  <si>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</si>
  <si>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</si>
  <si>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</si>
  <si>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</si>
  <si>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</si>
  <si>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</si>
  <si>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</si>
  <si>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</si>
  <si>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</si>
  <si>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</si>
  <si>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</si>
  <si>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</si>
  <si>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</si>
  <si>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</si>
  <si>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</si>
  <si>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</si>
  <si>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</si>
  <si>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</si>
  <si>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</si>
  <si>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</si>
  <si>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</si>
  <si>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сб/щит. / 1991</t>
  </si>
  <si>
    <t>сб/щит. / 1990</t>
  </si>
  <si>
    <t>дер/пан. / 1991</t>
  </si>
  <si>
    <t>бл.яч. / 1982</t>
  </si>
  <si>
    <t>бл.яч. / 1990</t>
  </si>
  <si>
    <t>брус. / 1992</t>
  </si>
  <si>
    <t>гипсопл / 1989</t>
  </si>
  <si>
    <t>бл.яч. / 1987</t>
  </si>
  <si>
    <t>бл.яч. / 1989</t>
  </si>
  <si>
    <t>сб/щит. / 1994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</si>
  <si>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</si>
  <si>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</si>
  <si>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</si>
  <si>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</si>
  <si>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</si>
  <si>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</si>
  <si>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</si>
  <si>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</si>
  <si>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</si>
  <si>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</si>
  <si>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</si>
  <si>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</si>
  <si>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</si>
  <si>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</si>
  <si>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</si>
  <si>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</si>
  <si>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</si>
  <si>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</si>
  <si>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</si>
  <si>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</si>
  <si>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</si>
  <si>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</si>
  <si>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</si>
  <si>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</si>
  <si>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</si>
  <si>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</si>
  <si>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</si>
  <si>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</si>
  <si>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</si>
  <si>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</si>
  <si>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</si>
  <si>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</si>
  <si>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Фенольный (заключение  ООО "Мегаполис"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</si>
  <si>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</si>
  <si>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</si>
  <si>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</si>
  <si>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</si>
  <si>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</si>
  <si>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</si>
  <si>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</si>
  <si>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</si>
  <si>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</si>
  <si>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</si>
  <si>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</si>
  <si>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</si>
  <si>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</si>
  <si>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</si>
  <si>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</si>
  <si>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</si>
  <si>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</si>
  <si>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</si>
  <si>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>№ 785-ра                       от 13.04.2015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</si>
  <si>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</si>
  <si>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</si>
  <si>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</si>
  <si>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</si>
  <si>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</si>
  <si>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</si>
  <si>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</si>
  <si>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</si>
  <si>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</si>
  <si>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</si>
  <si>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</si>
  <si>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</si>
  <si>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</si>
  <si>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</si>
  <si>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</si>
  <si>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</si>
  <si>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</si>
  <si>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</si>
  <si>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</si>
  <si>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</si>
  <si>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</si>
  <si>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</si>
  <si>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</si>
  <si>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</si>
  <si>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>7 мкр. "Газовиков", дом 1</t>
  </si>
  <si>
    <t>7 мкр."Газовиков", Вахта 2</t>
  </si>
  <si>
    <t>7 мкр. "Газовиков", дом 10</t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</si>
  <si>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</si>
  <si>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</si>
  <si>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</si>
  <si>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</si>
  <si>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</si>
  <si>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</si>
  <si>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</si>
  <si>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</si>
  <si>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</si>
  <si>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</si>
  <si>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</si>
  <si>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</si>
  <si>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</si>
  <si>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</si>
  <si>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</si>
  <si>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</si>
  <si>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</si>
  <si>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 1452-ра от 20.06.2016 </t>
  </si>
  <si>
    <t>№ 2007-ра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</si>
  <si>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</si>
  <si>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</si>
  <si>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</si>
  <si>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</si>
  <si>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</si>
  <si>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</si>
  <si>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</si>
  <si>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</si>
  <si>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3 мкр., "Кедровый", дом 102 кв. 1,2,4,5,7,8,9,13,14</t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</si>
  <si>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</si>
  <si>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</si>
  <si>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</si>
  <si>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</si>
  <si>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 xml:space="preserve">2а мкр., "Лесников", ул. Советская, дом 17 </t>
  </si>
  <si>
    <t>2а мкр. "Лесников", ул. Молодежная, дом 14</t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</si>
  <si>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</si>
  <si>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</si>
  <si>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</si>
  <si>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</si>
  <si>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</si>
  <si>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</si>
  <si>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</si>
  <si>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</si>
  <si>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</si>
  <si>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</si>
  <si>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</si>
  <si>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2009"; ООО "ТехноГарант"  2010.</t>
  </si>
  <si>
    <t>Заключение ООО "Мегаполис" 2011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</si>
  <si>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</si>
  <si>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</si>
  <si>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</si>
  <si>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</si>
  <si>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</si>
  <si>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</si>
  <si>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</si>
  <si>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</si>
  <si>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</si>
  <si>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</si>
  <si>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</si>
  <si>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</si>
  <si>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</si>
  <si>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</si>
  <si>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</si>
  <si>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</si>
  <si>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</si>
  <si>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</si>
  <si>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</si>
  <si>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</si>
  <si>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</si>
  <si>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</si>
  <si>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t xml:space="preserve">8 мкр."Горка", дом 83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</si>
  <si>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</si>
  <si>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</si>
  <si>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</si>
  <si>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1496-ра от 25.08.2017 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</si>
  <si>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</si>
  <si>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</si>
  <si>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</si>
  <si>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</si>
  <si>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</si>
  <si>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</si>
  <si>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</si>
  <si>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</si>
  <si>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</si>
  <si>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№ 459-ра от 07.03.2018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</si>
  <si>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</si>
  <si>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</si>
  <si>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</si>
  <si>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8 мкр. "Горка", дом 25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</si>
  <si>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</si>
  <si>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</si>
  <si>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</si>
  <si>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</si>
  <si>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870-ра от 22.05.2018</t>
  </si>
  <si>
    <t>№ 869-ра от 22.05.2018</t>
  </si>
  <si>
    <t>№ 867-ра от 22.05.2018</t>
  </si>
  <si>
    <t xml:space="preserve">6 мкр. "Пионерный", дом 4                        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</si>
  <si>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</si>
  <si>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</si>
  <si>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№ 1556-рг от 02.10.2018</t>
  </si>
  <si>
    <t>Фенольный, аварийный (заключение ООО "АрхСтройПроект" 2018)</t>
  </si>
  <si>
    <t xml:space="preserve">10 мкр. "Мамонтово", дом 45 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</si>
  <si>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</si>
  <si>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</si>
  <si>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</si>
  <si>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</si>
  <si>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</si>
  <si>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>Фенольный, аварийный (заключение ООО "Сургутский Независимый Экспертно-Оценочный Центр" 2018)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</si>
  <si>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</si>
  <si>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</si>
  <si>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</si>
  <si>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</si>
  <si>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</si>
  <si>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 xml:space="preserve">№ 1453-ра от 20.06.2016 </t>
  </si>
  <si>
    <t>сб/щит. / 1995</t>
  </si>
  <si>
    <t>бл.яч. / 1984</t>
  </si>
  <si>
    <t>Фенольный (заключение ООО "Альянс"  2018)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</si>
  <si>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</si>
  <si>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</si>
  <si>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</si>
  <si>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</si>
  <si>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</si>
  <si>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</si>
  <si>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</si>
  <si>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</si>
  <si>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</si>
  <si>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</si>
  <si>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</si>
  <si>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</si>
  <si>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</si>
  <si>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</si>
  <si>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</si>
  <si>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</si>
  <si>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</si>
  <si>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ИТОГО: 49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</si>
  <si>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</si>
  <si>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</si>
  <si>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</si>
  <si>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</si>
  <si>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</si>
  <si>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</si>
  <si>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ИТОГО: 16</t>
  </si>
  <si>
    <t>ВСЕГО: 65 домов</t>
  </si>
  <si>
    <t>на 26.12.2018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</si>
</sst>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2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73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287250" y="1906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73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287250" y="1906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" name="TextBox 3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" name="TextBox 3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5" name="TextBox 3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" name="TextBox 4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" name="TextBox 4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" name="TextBox 4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" name="TextBox 4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" name="TextBox 4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" name="TextBox 5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6" name="TextBox 5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7" name="TextBox 5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8" name="TextBox 5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" name="TextBox 5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0" name="TextBox 5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" name="TextBox 5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3" name="TextBox 5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4" name="TextBox 6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5" name="TextBox 6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6" name="TextBox 6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7" name="TextBox 6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8" name="TextBox 6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9" name="TextBox 6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4" name="TextBox 7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5" name="TextBox 7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6" name="TextBox 7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7" name="TextBox 7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8" name="TextBox 7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39" name="TextBox 7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0" name="TextBox 9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1" name="TextBox 9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2" name="TextBox 9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3" name="TextBox 9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4" name="TextBox 9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5" name="TextBox 9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6" name="TextBox 9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47" name="TextBox 9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56" name="TextBox 10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57" name="TextBox 10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58" name="TextBox 11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59" name="TextBox 11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0" name="TextBox 11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1" name="TextBox 11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2" name="TextBox 11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3" name="TextBox 11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4" name="TextBox 11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5" name="TextBox 11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6" name="TextBox 11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7" name="TextBox 11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8" name="TextBox 12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69" name="TextBox 12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0" name="TextBox 12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1" name="TextBox 12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2" name="TextBox 12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3" name="TextBox 12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4" name="TextBox 12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5" name="TextBox 12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6" name="TextBox 12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7" name="TextBox 12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8" name="TextBox 13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79" name="TextBox 13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0" name="TextBox 13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1" name="TextBox 13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2" name="TextBox 13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3" name="TextBox 13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4" name="TextBox 13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5" name="TextBox 13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6" name="TextBox 13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7" name="TextBox 13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8" name="TextBox 14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89" name="TextBox 14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0" name="TextBox 14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1" name="TextBox 14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2" name="TextBox 14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3" name="TextBox 14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4" name="TextBox 14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5" name="TextBox 14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6" name="TextBox 14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7" name="TextBox 14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8" name="TextBox 15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99" name="TextBox 15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0" name="TextBox 15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1" name="TextBox 15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2" name="TextBox 15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3" name="TextBox 15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4" name="TextBox 17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5" name="TextBox 17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6" name="TextBox 17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7" name="TextBox 17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8" name="TextBox 17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09" name="TextBox 17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0" name="TextBox 17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1" name="TextBox 17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2" name="TextBox 18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3" name="TextBox 18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4" name="TextBox 18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5" name="TextBox 18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6" name="TextBox 18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7" name="TextBox 18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8" name="TextBox 18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19" name="TextBox 18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0" name="TextBox 18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1" name="TextBox 18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2" name="TextBox 19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3" name="TextBox 19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4" name="TextBox 19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5" name="TextBox 19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6" name="TextBox 19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7" name="TextBox 19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8" name="TextBox 19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29" name="TextBox 19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0" name="TextBox 19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1" name="TextBox 19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2" name="TextBox 20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3" name="TextBox 20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4" name="TextBox 20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5" name="TextBox 20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6" name="TextBox 20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7" name="TextBox 20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8" name="TextBox 20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39" name="TextBox 20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0" name="TextBox 20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1" name="TextBox 20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2" name="TextBox 21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3" name="TextBox 21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4" name="TextBox 22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5" name="TextBox 22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6" name="TextBox 22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7" name="TextBox 23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8" name="TextBox 23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49" name="TextBox 23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0" name="TextBox 23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1" name="TextBox 23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2" name="TextBox 23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3" name="TextBox 23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4" name="TextBox 23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5" name="TextBox 23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6" name="TextBox 23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57" name="TextBox 24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28725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287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0" name="TextBox 27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1" name="TextBox 27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2" name="TextBox 27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3" name="TextBox 28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4" name="TextBox 28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5" name="TextBox 28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6" name="TextBox 28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7" name="TextBox 28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8" name="TextBox 28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199" name="TextBox 28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00" name="TextBox 28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01" name="TextBox 28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02" name="TextBox 28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03" name="TextBox 29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28725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2872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18" name="TextBox 30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19" name="TextBox 30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0" name="TextBox 30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1" name="TextBox 30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2" name="TextBox 309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3" name="TextBox 310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4" name="TextBox 311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5" name="TextBox 312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6" name="TextBox 313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7" name="TextBox 314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8" name="TextBox 315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29" name="TextBox 316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30" name="TextBox 317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82</xdr:row>
      <xdr:rowOff>0</xdr:rowOff>
    </xdr:from>
    <xdr:ext cx="85725" cy="219075"/>
    <xdr:sp>
      <xdr:nvSpPr>
        <xdr:cNvPr id="231" name="TextBox 318"/>
        <xdr:cNvSpPr txBox="1">
          <a:spLocks noChangeArrowheads="1"/>
        </xdr:cNvSpPr>
      </xdr:nvSpPr>
      <xdr:spPr>
        <a:xfrm>
          <a:off x="12287250" y="21002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287250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287250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287250" y="1933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287250" y="1933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287250" y="1933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287250" y="1933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38100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287250" y="1937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287250" y="437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287250" y="437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287250" y="1990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287250" y="1986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287250" y="1986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287250" y="1990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287250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287250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287250" y="734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287250" y="730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287250" y="761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287250" y="7572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287250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287250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287250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287250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287250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287250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287250" y="8134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2872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2872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287250" y="8134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287250" y="8134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2872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287250" y="841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287250" y="8372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287250" y="8372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287250" y="841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287250" y="841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287250" y="8372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2872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287250" y="863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287250" y="890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287250" y="894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28575</xdr:rowOff>
    </xdr:from>
    <xdr:ext cx="85725" cy="200025"/>
    <xdr:sp>
      <xdr:nvSpPr>
        <xdr:cNvPr id="302" name="TextBox 439"/>
        <xdr:cNvSpPr txBox="1">
          <a:spLocks noChangeArrowheads="1"/>
        </xdr:cNvSpPr>
      </xdr:nvSpPr>
      <xdr:spPr>
        <a:xfrm>
          <a:off x="12287250" y="946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03" name="TextBox 440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4" name="TextBox 441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5" name="TextBox 442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06" name="TextBox 443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07" name="TextBox 444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8" name="TextBox 445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09" name="TextBox 446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10" name="TextBox 447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11" name="TextBox 448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12" name="TextBox 449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13" name="TextBox 450"/>
        <xdr:cNvSpPr txBox="1">
          <a:spLocks noChangeArrowheads="1"/>
        </xdr:cNvSpPr>
      </xdr:nvSpPr>
      <xdr:spPr>
        <a:xfrm>
          <a:off x="12287250" y="921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14" name="TextBox 451"/>
        <xdr:cNvSpPr txBox="1">
          <a:spLocks noChangeArrowheads="1"/>
        </xdr:cNvSpPr>
      </xdr:nvSpPr>
      <xdr:spPr>
        <a:xfrm>
          <a:off x="12287250" y="9172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38100</xdr:rowOff>
    </xdr:from>
    <xdr:ext cx="85725" cy="200025"/>
    <xdr:sp>
      <xdr:nvSpPr>
        <xdr:cNvPr id="315" name="TextBox 457"/>
        <xdr:cNvSpPr txBox="1">
          <a:spLocks noChangeArrowheads="1"/>
        </xdr:cNvSpPr>
      </xdr:nvSpPr>
      <xdr:spPr>
        <a:xfrm>
          <a:off x="12287250" y="1054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85725" cy="200025"/>
    <xdr:sp>
      <xdr:nvSpPr>
        <xdr:cNvPr id="316" name="TextBox 458"/>
        <xdr:cNvSpPr txBox="1">
          <a:spLocks noChangeArrowheads="1"/>
        </xdr:cNvSpPr>
      </xdr:nvSpPr>
      <xdr:spPr>
        <a:xfrm>
          <a:off x="12287250" y="1050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85725" cy="200025"/>
    <xdr:sp>
      <xdr:nvSpPr>
        <xdr:cNvPr id="317" name="TextBox 459"/>
        <xdr:cNvSpPr txBox="1">
          <a:spLocks noChangeArrowheads="1"/>
        </xdr:cNvSpPr>
      </xdr:nvSpPr>
      <xdr:spPr>
        <a:xfrm>
          <a:off x="12287250" y="1050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38100</xdr:rowOff>
    </xdr:from>
    <xdr:ext cx="85725" cy="200025"/>
    <xdr:sp>
      <xdr:nvSpPr>
        <xdr:cNvPr id="318" name="TextBox 460"/>
        <xdr:cNvSpPr txBox="1">
          <a:spLocks noChangeArrowheads="1"/>
        </xdr:cNvSpPr>
      </xdr:nvSpPr>
      <xdr:spPr>
        <a:xfrm>
          <a:off x="12287250" y="1054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38100</xdr:rowOff>
    </xdr:from>
    <xdr:ext cx="85725" cy="200025"/>
    <xdr:sp>
      <xdr:nvSpPr>
        <xdr:cNvPr id="319" name="TextBox 461"/>
        <xdr:cNvSpPr txBox="1">
          <a:spLocks noChangeArrowheads="1"/>
        </xdr:cNvSpPr>
      </xdr:nvSpPr>
      <xdr:spPr>
        <a:xfrm>
          <a:off x="12287250" y="1054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85725" cy="200025"/>
    <xdr:sp>
      <xdr:nvSpPr>
        <xdr:cNvPr id="320" name="TextBox 462"/>
        <xdr:cNvSpPr txBox="1">
          <a:spLocks noChangeArrowheads="1"/>
        </xdr:cNvSpPr>
      </xdr:nvSpPr>
      <xdr:spPr>
        <a:xfrm>
          <a:off x="12287250" y="1050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>
      <xdr:nvSpPr>
        <xdr:cNvPr id="321" name="TextBox 464"/>
        <xdr:cNvSpPr txBox="1">
          <a:spLocks noChangeArrowheads="1"/>
        </xdr:cNvSpPr>
      </xdr:nvSpPr>
      <xdr:spPr>
        <a:xfrm>
          <a:off x="12287250" y="1081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>
      <xdr:nvSpPr>
        <xdr:cNvPr id="322" name="TextBox 465"/>
        <xdr:cNvSpPr txBox="1">
          <a:spLocks noChangeArrowheads="1"/>
        </xdr:cNvSpPr>
      </xdr:nvSpPr>
      <xdr:spPr>
        <a:xfrm>
          <a:off x="12287250" y="1077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323" name="TextBox 466"/>
        <xdr:cNvSpPr txBox="1">
          <a:spLocks noChangeArrowheads="1"/>
        </xdr:cNvSpPr>
      </xdr:nvSpPr>
      <xdr:spPr>
        <a:xfrm>
          <a:off x="12287250" y="1174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24" name="TextBox 467"/>
        <xdr:cNvSpPr txBox="1">
          <a:spLocks noChangeArrowheads="1"/>
        </xdr:cNvSpPr>
      </xdr:nvSpPr>
      <xdr:spPr>
        <a:xfrm>
          <a:off x="12287250" y="1170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25" name="TextBox 468"/>
        <xdr:cNvSpPr txBox="1">
          <a:spLocks noChangeArrowheads="1"/>
        </xdr:cNvSpPr>
      </xdr:nvSpPr>
      <xdr:spPr>
        <a:xfrm>
          <a:off x="12287250" y="1170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326" name="TextBox 469"/>
        <xdr:cNvSpPr txBox="1">
          <a:spLocks noChangeArrowheads="1"/>
        </xdr:cNvSpPr>
      </xdr:nvSpPr>
      <xdr:spPr>
        <a:xfrm>
          <a:off x="12287250" y="1174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327" name="TextBox 470"/>
        <xdr:cNvSpPr txBox="1">
          <a:spLocks noChangeArrowheads="1"/>
        </xdr:cNvSpPr>
      </xdr:nvSpPr>
      <xdr:spPr>
        <a:xfrm>
          <a:off x="12287250" y="1174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28" name="TextBox 471"/>
        <xdr:cNvSpPr txBox="1">
          <a:spLocks noChangeArrowheads="1"/>
        </xdr:cNvSpPr>
      </xdr:nvSpPr>
      <xdr:spPr>
        <a:xfrm>
          <a:off x="12287250" y="1170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29" name="TextBox 474"/>
        <xdr:cNvSpPr txBox="1">
          <a:spLocks noChangeArrowheads="1"/>
        </xdr:cNvSpPr>
      </xdr:nvSpPr>
      <xdr:spPr>
        <a:xfrm>
          <a:off x="12287250" y="1147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0" name="TextBox 475"/>
        <xdr:cNvSpPr txBox="1">
          <a:spLocks noChangeArrowheads="1"/>
        </xdr:cNvSpPr>
      </xdr:nvSpPr>
      <xdr:spPr>
        <a:xfrm>
          <a:off x="12287250" y="11439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1" name="TextBox 476"/>
        <xdr:cNvSpPr txBox="1">
          <a:spLocks noChangeArrowheads="1"/>
        </xdr:cNvSpPr>
      </xdr:nvSpPr>
      <xdr:spPr>
        <a:xfrm>
          <a:off x="12287250" y="11439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32" name="TextBox 477"/>
        <xdr:cNvSpPr txBox="1">
          <a:spLocks noChangeArrowheads="1"/>
        </xdr:cNvSpPr>
      </xdr:nvSpPr>
      <xdr:spPr>
        <a:xfrm>
          <a:off x="12287250" y="1147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>
      <xdr:nvSpPr>
        <xdr:cNvPr id="333" name="TextBox 478"/>
        <xdr:cNvSpPr txBox="1">
          <a:spLocks noChangeArrowheads="1"/>
        </xdr:cNvSpPr>
      </xdr:nvSpPr>
      <xdr:spPr>
        <a:xfrm>
          <a:off x="12287250" y="1147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>
      <xdr:nvSpPr>
        <xdr:cNvPr id="334" name="TextBox 479"/>
        <xdr:cNvSpPr txBox="1">
          <a:spLocks noChangeArrowheads="1"/>
        </xdr:cNvSpPr>
      </xdr:nvSpPr>
      <xdr:spPr>
        <a:xfrm>
          <a:off x="12287250" y="11439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5" name="TextBox 482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6" name="TextBox 483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7" name="TextBox 484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8" name="TextBox 485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9" name="TextBox 486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0" name="TextBox 487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1" name="TextBox 488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2" name="TextBox 489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3" name="TextBox 490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4" name="TextBox 491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5" name="TextBox 492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6" name="TextBox 493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7" name="TextBox 494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8" name="TextBox 495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49" name="TextBox 496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0" name="TextBox 497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1" name="TextBox 498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2" name="TextBox 499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3" name="TextBox 500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4" name="TextBox 501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5" name="TextBox 502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6" name="TextBox 503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7" name="TextBox 504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8" name="TextBox 505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59" name="TextBox 506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0" name="TextBox 507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1" name="TextBox 508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2" name="TextBox 509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3" name="TextBox 510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4" name="TextBox 511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5" name="TextBox 512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6" name="TextBox 513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7" name="TextBox 514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8" name="TextBox 515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69" name="TextBox 516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0" name="TextBox 517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1" name="TextBox 518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2" name="TextBox 519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3" name="TextBox 520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4" name="TextBox 521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5" name="TextBox 522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6" name="TextBox 523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7" name="TextBox 524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8" name="TextBox 525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79" name="TextBox 526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80" name="TextBox 527"/>
        <xdr:cNvSpPr txBox="1">
          <a:spLocks noChangeArrowheads="1"/>
        </xdr:cNvSpPr>
      </xdr:nvSpPr>
      <xdr:spPr>
        <a:xfrm>
          <a:off x="12287250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38100</xdr:rowOff>
    </xdr:from>
    <xdr:ext cx="85725" cy="200025"/>
    <xdr:sp>
      <xdr:nvSpPr>
        <xdr:cNvPr id="381" name="TextBox 534"/>
        <xdr:cNvSpPr txBox="1">
          <a:spLocks noChangeArrowheads="1"/>
        </xdr:cNvSpPr>
      </xdr:nvSpPr>
      <xdr:spPr>
        <a:xfrm>
          <a:off x="12287250" y="14144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85725" cy="200025"/>
    <xdr:sp>
      <xdr:nvSpPr>
        <xdr:cNvPr id="382" name="TextBox 535"/>
        <xdr:cNvSpPr txBox="1">
          <a:spLocks noChangeArrowheads="1"/>
        </xdr:cNvSpPr>
      </xdr:nvSpPr>
      <xdr:spPr>
        <a:xfrm>
          <a:off x="12287250" y="1410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Normal="85" zoomScaleSheetLayoutView="100" workbookViewId="0" topLeftCell="A61">
      <selection activeCell="N88" sqref="N88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3.2539062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175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141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165</v>
      </c>
      <c r="P3" s="14"/>
    </row>
    <row r="4" spans="1:16" ht="15" customHeight="1">
      <c r="A4" s="60" t="s">
        <v>172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3"/>
    </row>
    <row r="5" spans="1:16" ht="15" customHeight="1">
      <c r="A5" s="60" t="s">
        <v>173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3"/>
    </row>
    <row r="6" spans="1:16" ht="13.5" customHeight="1">
      <c r="A6" s="60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3"/>
    </row>
    <row r="7" spans="1:16" ht="13.5" customHeight="1">
      <c r="A7" s="60" t="s">
        <v>360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23"/>
    </row>
    <row r="8" ht="11.25" customHeight="1"/>
    <row r="9" spans="1:17" ht="21.75" customHeight="1">
      <c r="A9" s="61" t="s">
        <v>108</v>
      </c>
      <c r="B9" s="58" t="s">
        <v>38</v>
      </c>
      <c r="C9" s="61" t="s">
        <v>39</v>
      </c>
      <c r="D9" s="61" t="s">
        <v>100</v>
      </c>
      <c r="E9" s="59" t="s">
        <v>146</v>
      </c>
      <c r="F9" s="59" t="s">
        <v>300</v>
      </c>
      <c r="G9" s="59" t="s">
        <v>147</v>
      </c>
      <c r="H9" s="59" t="s">
        <v>148</v>
      </c>
      <c r="I9" s="61" t="s">
        <v>149</v>
      </c>
      <c r="J9" s="61"/>
      <c r="K9" s="61"/>
      <c r="L9" s="61"/>
      <c r="M9" s="61"/>
      <c r="N9" s="63" t="s">
        <v>271</v>
      </c>
      <c r="O9" s="63" t="s">
        <v>101</v>
      </c>
      <c r="P9" s="46"/>
      <c r="Q9" s="41"/>
    </row>
    <row r="10" spans="1:17" s="9" customFormat="1" ht="73.5" customHeight="1">
      <c r="A10" s="61"/>
      <c r="B10" s="58"/>
      <c r="C10" s="61"/>
      <c r="D10" s="61"/>
      <c r="E10" s="59"/>
      <c r="F10" s="59"/>
      <c r="G10" s="59"/>
      <c r="H10" s="59"/>
      <c r="I10" s="38" t="s">
        <v>40</v>
      </c>
      <c r="J10" s="38" t="s">
        <v>33</v>
      </c>
      <c r="K10" s="38" t="s">
        <v>34</v>
      </c>
      <c r="L10" s="38" t="s">
        <v>35</v>
      </c>
      <c r="M10" s="38" t="s">
        <v>36</v>
      </c>
      <c r="N10" s="64"/>
      <c r="O10" s="63"/>
      <c r="P10" s="46" t="s">
        <v>187</v>
      </c>
      <c r="Q10" s="39" t="s">
        <v>188</v>
      </c>
    </row>
    <row r="11" spans="1:17" s="9" customFormat="1" ht="12.75">
      <c r="A11" s="62" t="s">
        <v>169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7"/>
      <c r="Q11" s="40"/>
    </row>
    <row r="12" spans="1:17" s="4" customFormat="1" ht="21" customHeight="1">
      <c r="A12" s="22">
        <v>1</v>
      </c>
      <c r="B12" s="1" t="s">
        <v>209</v>
      </c>
      <c r="C12" s="3" t="s">
        <v>177</v>
      </c>
      <c r="D12" s="2" t="s">
        <v>110</v>
      </c>
      <c r="E12" s="19">
        <v>2</v>
      </c>
      <c r="F12" s="19">
        <v>2</v>
      </c>
      <c r="G12" s="19">
        <v>8</v>
      </c>
      <c r="H12" s="18">
        <v>78</v>
      </c>
      <c r="I12" s="17" t="s">
        <v>109</v>
      </c>
      <c r="J12" s="17" t="s">
        <v>37</v>
      </c>
      <c r="K12" s="17" t="s">
        <v>37</v>
      </c>
      <c r="L12" s="17" t="s">
        <v>37</v>
      </c>
      <c r="M12" s="19"/>
      <c r="N12" s="18" t="s">
        <v>190</v>
      </c>
      <c r="O12" s="2" t="s">
        <v>204</v>
      </c>
      <c r="P12" s="28">
        <v>89.7</v>
      </c>
      <c r="Q12" s="3">
        <v>74.8</v>
      </c>
    </row>
    <row r="13" spans="1:17" s="4" customFormat="1" ht="21" customHeight="1">
      <c r="A13" s="22">
        <v>2</v>
      </c>
      <c r="B13" s="1" t="s">
        <v>178</v>
      </c>
      <c r="C13" s="3" t="s">
        <v>179</v>
      </c>
      <c r="D13" s="2" t="s">
        <v>110</v>
      </c>
      <c r="E13" s="18">
        <v>26</v>
      </c>
      <c r="F13" s="18">
        <v>22</v>
      </c>
      <c r="G13" s="18">
        <v>52</v>
      </c>
      <c r="H13" s="18">
        <v>76</v>
      </c>
      <c r="I13" s="18" t="s">
        <v>109</v>
      </c>
      <c r="J13" s="17" t="s">
        <v>37</v>
      </c>
      <c r="K13" s="17" t="s">
        <v>37</v>
      </c>
      <c r="L13" s="17" t="s">
        <v>37</v>
      </c>
      <c r="M13" s="17" t="s">
        <v>37</v>
      </c>
      <c r="N13" s="18" t="s">
        <v>182</v>
      </c>
      <c r="O13" s="2" t="s">
        <v>203</v>
      </c>
      <c r="P13" s="28">
        <v>925.5</v>
      </c>
      <c r="Q13" s="3">
        <v>461.8</v>
      </c>
    </row>
    <row r="14" spans="1:17" s="4" customFormat="1" ht="21" customHeight="1">
      <c r="A14" s="22">
        <v>3</v>
      </c>
      <c r="B14" s="2" t="s">
        <v>210</v>
      </c>
      <c r="C14" s="3" t="s">
        <v>138</v>
      </c>
      <c r="D14" s="2" t="s">
        <v>110</v>
      </c>
      <c r="E14" s="18">
        <v>18</v>
      </c>
      <c r="F14" s="18">
        <v>18</v>
      </c>
      <c r="G14" s="18">
        <v>57</v>
      </c>
      <c r="H14" s="18">
        <v>78.5</v>
      </c>
      <c r="I14" s="18" t="s">
        <v>84</v>
      </c>
      <c r="J14" s="18" t="s">
        <v>77</v>
      </c>
      <c r="K14" s="18" t="s">
        <v>9</v>
      </c>
      <c r="L14" s="18" t="s">
        <v>85</v>
      </c>
      <c r="M14" s="18" t="s">
        <v>2</v>
      </c>
      <c r="N14" s="18" t="s">
        <v>185</v>
      </c>
      <c r="O14" s="2" t="s">
        <v>181</v>
      </c>
      <c r="P14" s="28">
        <v>1185.4</v>
      </c>
      <c r="Q14" s="3">
        <v>971.6</v>
      </c>
    </row>
    <row r="15" spans="1:17" s="4" customFormat="1" ht="21" customHeight="1">
      <c r="A15" s="22">
        <v>4</v>
      </c>
      <c r="B15" s="1" t="s">
        <v>184</v>
      </c>
      <c r="C15" s="2" t="s">
        <v>186</v>
      </c>
      <c r="D15" s="2" t="s">
        <v>110</v>
      </c>
      <c r="E15" s="18">
        <v>24</v>
      </c>
      <c r="F15" s="18">
        <v>24</v>
      </c>
      <c r="G15" s="18">
        <v>99</v>
      </c>
      <c r="H15" s="18">
        <v>75.8</v>
      </c>
      <c r="I15" s="18" t="s">
        <v>109</v>
      </c>
      <c r="J15" s="17" t="s">
        <v>37</v>
      </c>
      <c r="K15" s="17" t="s">
        <v>37</v>
      </c>
      <c r="L15" s="17" t="s">
        <v>37</v>
      </c>
      <c r="M15" s="17" t="s">
        <v>37</v>
      </c>
      <c r="N15" s="18" t="s">
        <v>191</v>
      </c>
      <c r="O15" s="2" t="s">
        <v>181</v>
      </c>
      <c r="P15" s="28">
        <v>1156.4</v>
      </c>
      <c r="Q15" s="3">
        <v>982</v>
      </c>
    </row>
    <row r="16" spans="1:17" s="4" customFormat="1" ht="21" customHeight="1">
      <c r="A16" s="22">
        <v>5</v>
      </c>
      <c r="B16" s="2" t="s">
        <v>211</v>
      </c>
      <c r="C16" s="3" t="s">
        <v>129</v>
      </c>
      <c r="D16" s="2" t="s">
        <v>110</v>
      </c>
      <c r="E16" s="18">
        <v>14</v>
      </c>
      <c r="F16" s="18">
        <v>13</v>
      </c>
      <c r="G16" s="18">
        <v>38</v>
      </c>
      <c r="H16" s="18">
        <v>70</v>
      </c>
      <c r="I16" s="18" t="s">
        <v>71</v>
      </c>
      <c r="J16" s="18" t="s">
        <v>72</v>
      </c>
      <c r="K16" s="18" t="s">
        <v>9</v>
      </c>
      <c r="L16" s="18" t="s">
        <v>28</v>
      </c>
      <c r="M16" s="18" t="s">
        <v>21</v>
      </c>
      <c r="N16" s="18" t="s">
        <v>192</v>
      </c>
      <c r="O16" s="2" t="s">
        <v>256</v>
      </c>
      <c r="P16" s="28">
        <v>424.7</v>
      </c>
      <c r="Q16" s="3">
        <v>322.3</v>
      </c>
    </row>
    <row r="17" spans="1:17" s="4" customFormat="1" ht="21" customHeight="1">
      <c r="A17" s="22">
        <v>6</v>
      </c>
      <c r="B17" s="2" t="s">
        <v>212</v>
      </c>
      <c r="C17" s="3" t="s">
        <v>137</v>
      </c>
      <c r="D17" s="2" t="s">
        <v>110</v>
      </c>
      <c r="E17" s="18">
        <v>12</v>
      </c>
      <c r="F17" s="18">
        <v>12</v>
      </c>
      <c r="G17" s="18">
        <v>34</v>
      </c>
      <c r="H17" s="18">
        <v>74</v>
      </c>
      <c r="I17" s="18" t="s">
        <v>88</v>
      </c>
      <c r="J17" s="18" t="s">
        <v>12</v>
      </c>
      <c r="K17" s="18" t="s">
        <v>27</v>
      </c>
      <c r="L17" s="18" t="s">
        <v>4</v>
      </c>
      <c r="M17" s="18" t="s">
        <v>72</v>
      </c>
      <c r="N17" s="18" t="s">
        <v>189</v>
      </c>
      <c r="O17" s="2" t="s">
        <v>193</v>
      </c>
      <c r="P17" s="28">
        <v>1053.8</v>
      </c>
      <c r="Q17" s="3">
        <v>902.8</v>
      </c>
    </row>
    <row r="18" spans="1:17" s="4" customFormat="1" ht="21" customHeight="1">
      <c r="A18" s="22">
        <v>7</v>
      </c>
      <c r="B18" s="1" t="s">
        <v>219</v>
      </c>
      <c r="C18" s="10" t="s">
        <v>129</v>
      </c>
      <c r="D18" s="52" t="s">
        <v>110</v>
      </c>
      <c r="E18" s="18">
        <v>18</v>
      </c>
      <c r="F18" s="18">
        <v>17</v>
      </c>
      <c r="G18" s="18">
        <v>48</v>
      </c>
      <c r="H18" s="18">
        <v>63</v>
      </c>
      <c r="I18" s="20" t="s">
        <v>176</v>
      </c>
      <c r="J18" s="20" t="s">
        <v>25</v>
      </c>
      <c r="K18" s="20" t="s">
        <v>104</v>
      </c>
      <c r="L18" s="20" t="s">
        <v>105</v>
      </c>
      <c r="M18" s="20">
        <v>0.009</v>
      </c>
      <c r="N18" s="18" t="s">
        <v>235</v>
      </c>
      <c r="O18" s="33" t="s">
        <v>198</v>
      </c>
      <c r="P18" s="28">
        <v>1021.6</v>
      </c>
      <c r="Q18" s="3">
        <v>565.2</v>
      </c>
    </row>
    <row r="19" spans="1:17" s="4" customFormat="1" ht="21" customHeight="1">
      <c r="A19" s="22">
        <v>8</v>
      </c>
      <c r="B19" s="2" t="s">
        <v>220</v>
      </c>
      <c r="C19" s="3" t="s">
        <v>131</v>
      </c>
      <c r="D19" s="2" t="s">
        <v>110</v>
      </c>
      <c r="E19" s="18">
        <v>18</v>
      </c>
      <c r="F19" s="18">
        <v>18</v>
      </c>
      <c r="G19" s="18">
        <v>68</v>
      </c>
      <c r="H19" s="18">
        <v>60</v>
      </c>
      <c r="I19" s="18" t="s">
        <v>49</v>
      </c>
      <c r="J19" s="18" t="s">
        <v>50</v>
      </c>
      <c r="K19" s="18" t="s">
        <v>12</v>
      </c>
      <c r="L19" s="18" t="s">
        <v>26</v>
      </c>
      <c r="M19" s="18" t="s">
        <v>4</v>
      </c>
      <c r="N19" s="18" t="s">
        <v>330</v>
      </c>
      <c r="O19" s="33" t="s">
        <v>201</v>
      </c>
      <c r="P19" s="28">
        <v>1189.9</v>
      </c>
      <c r="Q19" s="3">
        <v>965.5</v>
      </c>
    </row>
    <row r="20" spans="1:17" s="4" customFormat="1" ht="21" customHeight="1">
      <c r="A20" s="22">
        <v>9</v>
      </c>
      <c r="B20" s="2" t="s">
        <v>215</v>
      </c>
      <c r="C20" s="3" t="s">
        <v>132</v>
      </c>
      <c r="D20" s="2" t="s">
        <v>110</v>
      </c>
      <c r="E20" s="18">
        <v>2</v>
      </c>
      <c r="F20" s="18">
        <v>2</v>
      </c>
      <c r="G20" s="18">
        <v>4</v>
      </c>
      <c r="H20" s="18">
        <v>78.8</v>
      </c>
      <c r="I20" s="18" t="s">
        <v>81</v>
      </c>
      <c r="J20" s="18" t="s">
        <v>77</v>
      </c>
      <c r="K20" s="18" t="s">
        <v>16</v>
      </c>
      <c r="L20" s="18" t="s">
        <v>82</v>
      </c>
      <c r="M20" s="18" t="s">
        <v>83</v>
      </c>
      <c r="N20" s="18" t="s">
        <v>234</v>
      </c>
      <c r="O20" s="2" t="s">
        <v>199</v>
      </c>
      <c r="P20" s="28">
        <v>136.7</v>
      </c>
      <c r="Q20" s="3">
        <v>108.7</v>
      </c>
    </row>
    <row r="21" spans="1:17" s="4" customFormat="1" ht="21" customHeight="1">
      <c r="A21" s="22">
        <v>10</v>
      </c>
      <c r="B21" s="2" t="s">
        <v>194</v>
      </c>
      <c r="C21" s="3" t="s">
        <v>159</v>
      </c>
      <c r="D21" s="2" t="s">
        <v>110</v>
      </c>
      <c r="E21" s="18">
        <v>2</v>
      </c>
      <c r="F21" s="18">
        <v>2</v>
      </c>
      <c r="G21" s="18">
        <v>7</v>
      </c>
      <c r="H21" s="18" t="s">
        <v>195</v>
      </c>
      <c r="I21" s="18" t="s">
        <v>160</v>
      </c>
      <c r="J21" s="18" t="s">
        <v>161</v>
      </c>
      <c r="K21" s="18" t="s">
        <v>162</v>
      </c>
      <c r="L21" s="18" t="s">
        <v>163</v>
      </c>
      <c r="M21" s="18" t="s">
        <v>164</v>
      </c>
      <c r="N21" s="18" t="s">
        <v>233</v>
      </c>
      <c r="O21" s="33" t="s">
        <v>201</v>
      </c>
      <c r="P21" s="29">
        <v>171.6</v>
      </c>
      <c r="Q21" s="3">
        <v>166.5</v>
      </c>
    </row>
    <row r="22" spans="1:17" s="4" customFormat="1" ht="21" customHeight="1">
      <c r="A22" s="22">
        <v>11</v>
      </c>
      <c r="B22" s="1" t="s">
        <v>216</v>
      </c>
      <c r="C22" s="3" t="s">
        <v>196</v>
      </c>
      <c r="D22" s="2" t="s">
        <v>110</v>
      </c>
      <c r="E22" s="18">
        <v>29</v>
      </c>
      <c r="F22" s="18">
        <v>17</v>
      </c>
      <c r="G22" s="18">
        <v>60</v>
      </c>
      <c r="H22" s="18">
        <v>63</v>
      </c>
      <c r="I22" s="18" t="s">
        <v>109</v>
      </c>
      <c r="J22" s="17" t="s">
        <v>37</v>
      </c>
      <c r="K22" s="17" t="s">
        <v>37</v>
      </c>
      <c r="L22" s="17" t="s">
        <v>37</v>
      </c>
      <c r="M22" s="17" t="s">
        <v>37</v>
      </c>
      <c r="N22" s="18" t="s">
        <v>232</v>
      </c>
      <c r="O22" s="33" t="s">
        <v>197</v>
      </c>
      <c r="P22" s="28">
        <v>1037.1</v>
      </c>
      <c r="Q22" s="3">
        <v>574.6</v>
      </c>
    </row>
    <row r="23" spans="1:17" s="4" customFormat="1" ht="21" customHeight="1">
      <c r="A23" s="22">
        <v>12</v>
      </c>
      <c r="B23" s="2" t="s">
        <v>217</v>
      </c>
      <c r="C23" s="3" t="s">
        <v>122</v>
      </c>
      <c r="D23" s="2" t="s">
        <v>110</v>
      </c>
      <c r="E23" s="18">
        <v>26</v>
      </c>
      <c r="F23" s="18">
        <v>23</v>
      </c>
      <c r="G23" s="18">
        <v>56</v>
      </c>
      <c r="H23" s="18">
        <v>63</v>
      </c>
      <c r="I23" s="18" t="s">
        <v>109</v>
      </c>
      <c r="J23" s="17" t="s">
        <v>37</v>
      </c>
      <c r="K23" s="17" t="s">
        <v>37</v>
      </c>
      <c r="L23" s="17" t="s">
        <v>37</v>
      </c>
      <c r="M23" s="17" t="s">
        <v>37</v>
      </c>
      <c r="N23" s="18" t="s">
        <v>231</v>
      </c>
      <c r="O23" s="33" t="s">
        <v>202</v>
      </c>
      <c r="P23" s="28">
        <v>953.2</v>
      </c>
      <c r="Q23" s="3">
        <v>589.6</v>
      </c>
    </row>
    <row r="24" spans="1:17" s="4" customFormat="1" ht="21" customHeight="1">
      <c r="A24" s="22">
        <v>13</v>
      </c>
      <c r="B24" s="2" t="s">
        <v>213</v>
      </c>
      <c r="C24" s="3" t="s">
        <v>137</v>
      </c>
      <c r="D24" s="2" t="s">
        <v>110</v>
      </c>
      <c r="E24" s="18">
        <v>30</v>
      </c>
      <c r="F24" s="18">
        <v>29</v>
      </c>
      <c r="G24" s="18">
        <v>79</v>
      </c>
      <c r="H24" s="18">
        <v>63</v>
      </c>
      <c r="I24" s="18" t="s">
        <v>91</v>
      </c>
      <c r="J24" s="18" t="s">
        <v>1</v>
      </c>
      <c r="K24" s="18" t="s">
        <v>2</v>
      </c>
      <c r="L24" s="18" t="s">
        <v>92</v>
      </c>
      <c r="M24" s="18" t="s">
        <v>4</v>
      </c>
      <c r="N24" s="18" t="s">
        <v>230</v>
      </c>
      <c r="O24" s="33" t="s">
        <v>200</v>
      </c>
      <c r="P24" s="28">
        <v>894.8</v>
      </c>
      <c r="Q24" s="3">
        <v>618.5</v>
      </c>
    </row>
    <row r="25" spans="1:17" s="4" customFormat="1" ht="21">
      <c r="A25" s="22">
        <v>14</v>
      </c>
      <c r="B25" s="1" t="s">
        <v>214</v>
      </c>
      <c r="C25" s="3" t="s">
        <v>137</v>
      </c>
      <c r="D25" s="2" t="s">
        <v>110</v>
      </c>
      <c r="E25" s="18">
        <v>16</v>
      </c>
      <c r="F25" s="18">
        <v>16</v>
      </c>
      <c r="G25" s="18">
        <v>59</v>
      </c>
      <c r="H25" s="18">
        <v>64</v>
      </c>
      <c r="I25" s="18" t="s">
        <v>109</v>
      </c>
      <c r="J25" s="17" t="s">
        <v>37</v>
      </c>
      <c r="K25" s="17" t="s">
        <v>37</v>
      </c>
      <c r="L25" s="17" t="s">
        <v>37</v>
      </c>
      <c r="M25" s="17" t="s">
        <v>37</v>
      </c>
      <c r="N25" s="18" t="s">
        <v>229</v>
      </c>
      <c r="O25" s="33" t="s">
        <v>202</v>
      </c>
      <c r="P25" s="28">
        <v>1111.3</v>
      </c>
      <c r="Q25" s="26">
        <v>899</v>
      </c>
    </row>
    <row r="26" spans="1:17" s="4" customFormat="1" ht="21" customHeight="1">
      <c r="A26" s="22">
        <v>15</v>
      </c>
      <c r="B26" s="1" t="s">
        <v>218</v>
      </c>
      <c r="C26" s="21" t="s">
        <v>126</v>
      </c>
      <c r="D26" s="2" t="s">
        <v>110</v>
      </c>
      <c r="E26" s="17">
        <v>14</v>
      </c>
      <c r="F26" s="18">
        <v>12</v>
      </c>
      <c r="G26" s="18">
        <v>35</v>
      </c>
      <c r="H26" s="18">
        <v>61</v>
      </c>
      <c r="I26" s="18" t="s">
        <v>109</v>
      </c>
      <c r="J26" s="18" t="s">
        <v>37</v>
      </c>
      <c r="K26" s="18" t="s">
        <v>37</v>
      </c>
      <c r="L26" s="18" t="s">
        <v>37</v>
      </c>
      <c r="M26" s="18" t="s">
        <v>37</v>
      </c>
      <c r="N26" s="18" t="s">
        <v>228</v>
      </c>
      <c r="O26" s="33" t="s">
        <v>198</v>
      </c>
      <c r="P26" s="28">
        <v>412.1</v>
      </c>
      <c r="Q26" s="3">
        <v>292.1</v>
      </c>
    </row>
    <row r="27" spans="1:17" s="4" customFormat="1" ht="21" customHeight="1">
      <c r="A27" s="22">
        <v>16</v>
      </c>
      <c r="B27" s="2" t="s">
        <v>250</v>
      </c>
      <c r="C27" s="3" t="s">
        <v>127</v>
      </c>
      <c r="D27" s="2" t="s">
        <v>110</v>
      </c>
      <c r="E27" s="18">
        <v>16</v>
      </c>
      <c r="F27" s="18">
        <v>16</v>
      </c>
      <c r="G27" s="18">
        <v>54</v>
      </c>
      <c r="H27" s="18">
        <v>73.8</v>
      </c>
      <c r="I27" s="18" t="s">
        <v>89</v>
      </c>
      <c r="J27" s="18" t="s">
        <v>1</v>
      </c>
      <c r="K27" s="18" t="s">
        <v>21</v>
      </c>
      <c r="L27" s="18" t="s">
        <v>54</v>
      </c>
      <c r="M27" s="18" t="s">
        <v>21</v>
      </c>
      <c r="N27" s="18" t="s">
        <v>227</v>
      </c>
      <c r="O27" s="2" t="s">
        <v>199</v>
      </c>
      <c r="P27" s="28">
        <v>1083.3</v>
      </c>
      <c r="Q27" s="3">
        <v>892.2</v>
      </c>
    </row>
    <row r="28" spans="1:17" s="53" customFormat="1" ht="21" customHeight="1">
      <c r="A28" s="22">
        <v>17</v>
      </c>
      <c r="B28" s="1" t="s">
        <v>221</v>
      </c>
      <c r="C28" s="3" t="s">
        <v>127</v>
      </c>
      <c r="D28" s="2" t="s">
        <v>110</v>
      </c>
      <c r="E28" s="18">
        <v>16</v>
      </c>
      <c r="F28" s="18">
        <v>15</v>
      </c>
      <c r="G28" s="18">
        <v>52</v>
      </c>
      <c r="H28" s="18">
        <v>76</v>
      </c>
      <c r="I28" s="18" t="s">
        <v>41</v>
      </c>
      <c r="J28" s="18" t="s">
        <v>12</v>
      </c>
      <c r="K28" s="18" t="s">
        <v>8</v>
      </c>
      <c r="L28" s="18" t="s">
        <v>29</v>
      </c>
      <c r="M28" s="18" t="s">
        <v>25</v>
      </c>
      <c r="N28" s="18" t="s">
        <v>226</v>
      </c>
      <c r="O28" s="2" t="s">
        <v>199</v>
      </c>
      <c r="P28" s="28">
        <v>1101.7</v>
      </c>
      <c r="Q28" s="26">
        <v>894</v>
      </c>
    </row>
    <row r="29" spans="1:17" s="53" customFormat="1" ht="21" customHeight="1">
      <c r="A29" s="22">
        <v>18</v>
      </c>
      <c r="B29" s="2" t="s">
        <v>251</v>
      </c>
      <c r="C29" s="3" t="s">
        <v>170</v>
      </c>
      <c r="D29" s="2" t="s">
        <v>205</v>
      </c>
      <c r="E29" s="18">
        <v>2</v>
      </c>
      <c r="F29" s="18">
        <v>2</v>
      </c>
      <c r="G29" s="18">
        <v>10</v>
      </c>
      <c r="H29" s="18">
        <v>76</v>
      </c>
      <c r="I29" s="18" t="s">
        <v>109</v>
      </c>
      <c r="J29" s="18" t="s">
        <v>37</v>
      </c>
      <c r="K29" s="18" t="s">
        <v>37</v>
      </c>
      <c r="L29" s="18" t="s">
        <v>37</v>
      </c>
      <c r="M29" s="18" t="s">
        <v>37</v>
      </c>
      <c r="N29" s="18" t="s">
        <v>236</v>
      </c>
      <c r="O29" s="2" t="s">
        <v>225</v>
      </c>
      <c r="P29" s="28">
        <v>163.5</v>
      </c>
      <c r="Q29" s="26">
        <v>140.6</v>
      </c>
    </row>
    <row r="30" spans="1:17" s="4" customFormat="1" ht="21" customHeight="1">
      <c r="A30" s="22">
        <v>19</v>
      </c>
      <c r="B30" s="54" t="s">
        <v>252</v>
      </c>
      <c r="C30" s="3" t="s">
        <v>124</v>
      </c>
      <c r="D30" s="2" t="s">
        <v>110</v>
      </c>
      <c r="E30" s="18">
        <v>2</v>
      </c>
      <c r="F30" s="18">
        <v>2</v>
      </c>
      <c r="G30" s="18">
        <v>10</v>
      </c>
      <c r="H30" s="18">
        <v>73</v>
      </c>
      <c r="I30" s="18" t="s">
        <v>93</v>
      </c>
      <c r="J30" s="18" t="s">
        <v>12</v>
      </c>
      <c r="K30" s="18" t="s">
        <v>77</v>
      </c>
      <c r="L30" s="18" t="s">
        <v>94</v>
      </c>
      <c r="M30" s="18">
        <v>0.009</v>
      </c>
      <c r="N30" s="18" t="s">
        <v>254</v>
      </c>
      <c r="O30" s="2" t="s">
        <v>225</v>
      </c>
      <c r="P30" s="28">
        <v>154.8</v>
      </c>
      <c r="Q30" s="3">
        <v>146.6</v>
      </c>
    </row>
    <row r="31" spans="1:17" s="4" customFormat="1" ht="21" customHeight="1">
      <c r="A31" s="22">
        <v>20</v>
      </c>
      <c r="B31" s="2" t="s">
        <v>253</v>
      </c>
      <c r="C31" s="3" t="s">
        <v>129</v>
      </c>
      <c r="D31" s="2" t="s">
        <v>110</v>
      </c>
      <c r="E31" s="18">
        <v>13</v>
      </c>
      <c r="F31" s="18">
        <v>10</v>
      </c>
      <c r="G31" s="18">
        <v>31</v>
      </c>
      <c r="H31" s="18">
        <v>75</v>
      </c>
      <c r="I31" s="18" t="s">
        <v>58</v>
      </c>
      <c r="J31" s="18" t="s">
        <v>13</v>
      </c>
      <c r="K31" s="18" t="s">
        <v>12</v>
      </c>
      <c r="L31" s="18" t="s">
        <v>59</v>
      </c>
      <c r="M31" s="18" t="s">
        <v>12</v>
      </c>
      <c r="N31" s="18" t="s">
        <v>255</v>
      </c>
      <c r="O31" s="2" t="s">
        <v>225</v>
      </c>
      <c r="P31" s="28">
        <v>488.4</v>
      </c>
      <c r="Q31" s="3">
        <v>310.5</v>
      </c>
    </row>
    <row r="32" spans="1:17" ht="21" customHeight="1">
      <c r="A32" s="22">
        <v>21</v>
      </c>
      <c r="B32" s="2" t="s">
        <v>258</v>
      </c>
      <c r="C32" s="3" t="s">
        <v>120</v>
      </c>
      <c r="D32" s="2" t="s">
        <v>110</v>
      </c>
      <c r="E32" s="18">
        <v>2</v>
      </c>
      <c r="F32" s="18">
        <v>2</v>
      </c>
      <c r="G32" s="18">
        <v>6</v>
      </c>
      <c r="H32" s="18">
        <v>73</v>
      </c>
      <c r="I32" s="18" t="s">
        <v>90</v>
      </c>
      <c r="J32" s="18" t="s">
        <v>1</v>
      </c>
      <c r="K32" s="18" t="s">
        <v>4</v>
      </c>
      <c r="L32" s="18" t="s">
        <v>22</v>
      </c>
      <c r="M32" s="18" t="s">
        <v>21</v>
      </c>
      <c r="N32" s="18" t="s">
        <v>259</v>
      </c>
      <c r="O32" s="2" t="s">
        <v>225</v>
      </c>
      <c r="P32" s="28">
        <v>153.4</v>
      </c>
      <c r="Q32" s="24">
        <v>140.4</v>
      </c>
    </row>
    <row r="33" spans="1:17" ht="21">
      <c r="A33" s="22">
        <v>22</v>
      </c>
      <c r="B33" s="2" t="s">
        <v>267</v>
      </c>
      <c r="C33" s="3" t="s">
        <v>244</v>
      </c>
      <c r="D33" s="2" t="s">
        <v>110</v>
      </c>
      <c r="E33" s="18">
        <v>16</v>
      </c>
      <c r="F33" s="18">
        <v>16</v>
      </c>
      <c r="G33" s="18">
        <v>34</v>
      </c>
      <c r="H33" s="18">
        <v>65</v>
      </c>
      <c r="I33" s="18" t="s">
        <v>37</v>
      </c>
      <c r="J33" s="18" t="s">
        <v>37</v>
      </c>
      <c r="K33" s="18" t="s">
        <v>37</v>
      </c>
      <c r="L33" s="18" t="s">
        <v>37</v>
      </c>
      <c r="M33" s="18" t="s">
        <v>37</v>
      </c>
      <c r="N33" s="18" t="s">
        <v>260</v>
      </c>
      <c r="O33" s="2" t="s">
        <v>261</v>
      </c>
      <c r="P33" s="3">
        <v>750.8</v>
      </c>
      <c r="Q33" s="3">
        <v>592.5</v>
      </c>
    </row>
    <row r="34" spans="1:17" ht="21">
      <c r="A34" s="22">
        <v>23</v>
      </c>
      <c r="B34" s="2" t="s">
        <v>266</v>
      </c>
      <c r="C34" s="2" t="s">
        <v>268</v>
      </c>
      <c r="D34" s="2" t="s">
        <v>110</v>
      </c>
      <c r="E34" s="18">
        <v>12</v>
      </c>
      <c r="F34" s="18">
        <v>12</v>
      </c>
      <c r="G34" s="18">
        <v>41</v>
      </c>
      <c r="H34" s="18">
        <v>80</v>
      </c>
      <c r="I34" s="18" t="s">
        <v>37</v>
      </c>
      <c r="J34" s="18" t="s">
        <v>37</v>
      </c>
      <c r="K34" s="18" t="s">
        <v>37</v>
      </c>
      <c r="L34" s="18" t="s">
        <v>37</v>
      </c>
      <c r="M34" s="18" t="s">
        <v>37</v>
      </c>
      <c r="N34" s="18" t="s">
        <v>270</v>
      </c>
      <c r="O34" s="2" t="s">
        <v>269</v>
      </c>
      <c r="P34" s="3">
        <v>805.5</v>
      </c>
      <c r="Q34" s="3">
        <v>684.5</v>
      </c>
    </row>
    <row r="35" spans="1:17" s="4" customFormat="1" ht="21">
      <c r="A35" s="22">
        <v>24</v>
      </c>
      <c r="B35" s="2" t="s">
        <v>274</v>
      </c>
      <c r="C35" s="3" t="s">
        <v>133</v>
      </c>
      <c r="D35" s="2" t="s">
        <v>110</v>
      </c>
      <c r="E35" s="18">
        <v>29</v>
      </c>
      <c r="F35" s="18">
        <v>25</v>
      </c>
      <c r="G35" s="18">
        <v>67</v>
      </c>
      <c r="H35" s="18">
        <v>76</v>
      </c>
      <c r="I35" s="18" t="s">
        <v>73</v>
      </c>
      <c r="J35" s="18" t="s">
        <v>24</v>
      </c>
      <c r="K35" s="18" t="s">
        <v>6</v>
      </c>
      <c r="L35" s="18" t="s">
        <v>74</v>
      </c>
      <c r="M35" s="18" t="s">
        <v>6</v>
      </c>
      <c r="N35" s="18" t="s">
        <v>272</v>
      </c>
      <c r="O35" s="2" t="s">
        <v>261</v>
      </c>
      <c r="P35" s="30">
        <v>899</v>
      </c>
      <c r="Q35" s="3">
        <v>661.5</v>
      </c>
    </row>
    <row r="36" spans="1:17" s="4" customFormat="1" ht="21">
      <c r="A36" s="22">
        <v>25</v>
      </c>
      <c r="B36" s="2" t="s">
        <v>275</v>
      </c>
      <c r="C36" s="3" t="s">
        <v>122</v>
      </c>
      <c r="D36" s="2" t="s">
        <v>110</v>
      </c>
      <c r="E36" s="18">
        <v>30</v>
      </c>
      <c r="F36" s="18">
        <v>30</v>
      </c>
      <c r="G36" s="18">
        <v>78</v>
      </c>
      <c r="H36" s="18">
        <v>74</v>
      </c>
      <c r="I36" s="18" t="s">
        <v>142</v>
      </c>
      <c r="J36" s="18" t="s">
        <v>143</v>
      </c>
      <c r="K36" s="18" t="s">
        <v>1</v>
      </c>
      <c r="L36" s="18" t="s">
        <v>144</v>
      </c>
      <c r="M36" s="18" t="s">
        <v>145</v>
      </c>
      <c r="N36" s="18" t="s">
        <v>273</v>
      </c>
      <c r="O36" s="2" t="s">
        <v>261</v>
      </c>
      <c r="P36" s="29">
        <v>905.5</v>
      </c>
      <c r="Q36" s="3">
        <v>609.8</v>
      </c>
    </row>
    <row r="37" spans="1:17" s="4" customFormat="1" ht="21" customHeight="1">
      <c r="A37" s="22">
        <v>26</v>
      </c>
      <c r="B37" s="1" t="s">
        <v>285</v>
      </c>
      <c r="C37" s="3" t="s">
        <v>128</v>
      </c>
      <c r="D37" s="2" t="s">
        <v>110</v>
      </c>
      <c r="E37" s="18">
        <v>18</v>
      </c>
      <c r="F37" s="18">
        <v>19</v>
      </c>
      <c r="G37" s="18">
        <v>68</v>
      </c>
      <c r="H37" s="18">
        <v>75</v>
      </c>
      <c r="I37" s="18" t="s">
        <v>0</v>
      </c>
      <c r="J37" s="18" t="s">
        <v>27</v>
      </c>
      <c r="K37" s="18" t="s">
        <v>9</v>
      </c>
      <c r="L37" s="18" t="s">
        <v>32</v>
      </c>
      <c r="M37" s="18" t="s">
        <v>21</v>
      </c>
      <c r="N37" s="18" t="s">
        <v>283</v>
      </c>
      <c r="O37" s="2" t="s">
        <v>261</v>
      </c>
      <c r="P37" s="28">
        <v>973.3</v>
      </c>
      <c r="Q37" s="3">
        <v>844.5</v>
      </c>
    </row>
    <row r="38" spans="1:17" s="4" customFormat="1" ht="21" customHeight="1">
      <c r="A38" s="22">
        <v>27</v>
      </c>
      <c r="B38" s="2" t="s">
        <v>286</v>
      </c>
      <c r="C38" s="3" t="s">
        <v>331</v>
      </c>
      <c r="D38" s="2" t="s">
        <v>110</v>
      </c>
      <c r="E38" s="18">
        <v>12</v>
      </c>
      <c r="F38" s="18">
        <v>12</v>
      </c>
      <c r="G38" s="18">
        <v>13</v>
      </c>
      <c r="H38" s="18">
        <v>77</v>
      </c>
      <c r="I38" s="18" t="s">
        <v>109</v>
      </c>
      <c r="J38" s="18" t="s">
        <v>109</v>
      </c>
      <c r="K38" s="18" t="s">
        <v>37</v>
      </c>
      <c r="L38" s="18" t="s">
        <v>37</v>
      </c>
      <c r="M38" s="18" t="s">
        <v>37</v>
      </c>
      <c r="N38" s="18" t="s">
        <v>284</v>
      </c>
      <c r="O38" s="2" t="s">
        <v>261</v>
      </c>
      <c r="P38" s="28">
        <v>854.8</v>
      </c>
      <c r="Q38" s="3">
        <v>753.1</v>
      </c>
    </row>
    <row r="39" spans="1:17" s="4" customFormat="1" ht="21" customHeight="1">
      <c r="A39" s="22">
        <v>28</v>
      </c>
      <c r="B39" s="1" t="s">
        <v>287</v>
      </c>
      <c r="C39" s="3" t="s">
        <v>124</v>
      </c>
      <c r="D39" s="2" t="s">
        <v>110</v>
      </c>
      <c r="E39" s="17">
        <v>2</v>
      </c>
      <c r="F39" s="18">
        <v>2</v>
      </c>
      <c r="G39" s="18">
        <v>9</v>
      </c>
      <c r="H39" s="18">
        <v>72</v>
      </c>
      <c r="I39" s="18" t="s">
        <v>106</v>
      </c>
      <c r="J39" s="18" t="s">
        <v>119</v>
      </c>
      <c r="K39" s="18" t="s">
        <v>1</v>
      </c>
      <c r="L39" s="17" t="s">
        <v>107</v>
      </c>
      <c r="M39" s="18">
        <v>0.027</v>
      </c>
      <c r="N39" s="18" t="s">
        <v>291</v>
      </c>
      <c r="O39" s="2" t="s">
        <v>290</v>
      </c>
      <c r="P39" s="28">
        <v>149.7</v>
      </c>
      <c r="Q39" s="3">
        <v>133.2</v>
      </c>
    </row>
    <row r="40" spans="1:17" s="4" customFormat="1" ht="21">
      <c r="A40" s="22">
        <v>29</v>
      </c>
      <c r="B40" s="2" t="s">
        <v>288</v>
      </c>
      <c r="C40" s="3" t="s">
        <v>332</v>
      </c>
      <c r="D40" s="2" t="s">
        <v>110</v>
      </c>
      <c r="E40" s="18">
        <v>33</v>
      </c>
      <c r="F40" s="18">
        <v>25</v>
      </c>
      <c r="G40" s="18">
        <v>60</v>
      </c>
      <c r="H40" s="18">
        <v>73</v>
      </c>
      <c r="I40" s="18" t="s">
        <v>51</v>
      </c>
      <c r="J40" s="18" t="s">
        <v>52</v>
      </c>
      <c r="K40" s="18" t="s">
        <v>5</v>
      </c>
      <c r="L40" s="18" t="s">
        <v>53</v>
      </c>
      <c r="M40" s="18" t="s">
        <v>26</v>
      </c>
      <c r="N40" s="18" t="s">
        <v>292</v>
      </c>
      <c r="O40" s="33" t="s">
        <v>290</v>
      </c>
      <c r="P40" s="29">
        <v>1021.9</v>
      </c>
      <c r="Q40" s="3">
        <v>665</v>
      </c>
    </row>
    <row r="41" spans="1:17" s="4" customFormat="1" ht="21" customHeight="1">
      <c r="A41" s="22">
        <v>30</v>
      </c>
      <c r="B41" s="1" t="s">
        <v>289</v>
      </c>
      <c r="C41" s="3" t="s">
        <v>123</v>
      </c>
      <c r="D41" s="2" t="s">
        <v>110</v>
      </c>
      <c r="E41" s="18">
        <v>15</v>
      </c>
      <c r="F41" s="18">
        <v>16</v>
      </c>
      <c r="G41" s="18">
        <v>56</v>
      </c>
      <c r="H41" s="18">
        <v>69</v>
      </c>
      <c r="I41" s="18" t="s">
        <v>111</v>
      </c>
      <c r="J41" s="18" t="s">
        <v>112</v>
      </c>
      <c r="K41" s="18" t="s">
        <v>112</v>
      </c>
      <c r="L41" s="18" t="s">
        <v>113</v>
      </c>
      <c r="M41" s="18" t="s">
        <v>114</v>
      </c>
      <c r="N41" s="18" t="s">
        <v>293</v>
      </c>
      <c r="O41" s="2" t="s">
        <v>261</v>
      </c>
      <c r="P41" s="28">
        <v>1106.7</v>
      </c>
      <c r="Q41" s="3">
        <v>895.7</v>
      </c>
    </row>
    <row r="42" spans="1:17" s="4" customFormat="1" ht="21" customHeight="1">
      <c r="A42" s="22">
        <v>31</v>
      </c>
      <c r="B42" s="2" t="s">
        <v>313</v>
      </c>
      <c r="C42" s="3" t="s">
        <v>136</v>
      </c>
      <c r="D42" s="2" t="s">
        <v>110</v>
      </c>
      <c r="E42" s="18">
        <v>11</v>
      </c>
      <c r="F42" s="18">
        <v>11</v>
      </c>
      <c r="G42" s="18">
        <v>42</v>
      </c>
      <c r="H42" s="18">
        <v>74</v>
      </c>
      <c r="I42" s="18" t="s">
        <v>69</v>
      </c>
      <c r="J42" s="18" t="s">
        <v>8</v>
      </c>
      <c r="K42" s="18" t="s">
        <v>26</v>
      </c>
      <c r="L42" s="18" t="s">
        <v>70</v>
      </c>
      <c r="M42" s="18" t="s">
        <v>26</v>
      </c>
      <c r="N42" s="18" t="s">
        <v>301</v>
      </c>
      <c r="O42" s="2" t="s">
        <v>333</v>
      </c>
      <c r="P42" s="28">
        <v>430.1</v>
      </c>
      <c r="Q42" s="3">
        <v>296.6</v>
      </c>
    </row>
    <row r="43" spans="1:17" ht="21">
      <c r="A43" s="22">
        <v>32</v>
      </c>
      <c r="B43" s="2" t="s">
        <v>303</v>
      </c>
      <c r="C43" s="3" t="s">
        <v>302</v>
      </c>
      <c r="D43" s="2" t="s">
        <v>110</v>
      </c>
      <c r="E43" s="18">
        <v>2</v>
      </c>
      <c r="F43" s="18">
        <v>2</v>
      </c>
      <c r="G43" s="18">
        <v>5</v>
      </c>
      <c r="H43" s="18">
        <v>77</v>
      </c>
      <c r="I43" s="19" t="s">
        <v>109</v>
      </c>
      <c r="J43" s="18" t="s">
        <v>37</v>
      </c>
      <c r="K43" s="18" t="s">
        <v>37</v>
      </c>
      <c r="L43" s="18" t="s">
        <v>37</v>
      </c>
      <c r="M43" s="18" t="s">
        <v>37</v>
      </c>
      <c r="N43" s="18" t="s">
        <v>312</v>
      </c>
      <c r="O43" s="2" t="s">
        <v>304</v>
      </c>
      <c r="P43" s="3">
        <v>97.9</v>
      </c>
      <c r="Q43" s="3">
        <v>97.9</v>
      </c>
    </row>
    <row r="44" spans="1:17" s="4" customFormat="1" ht="31.5">
      <c r="A44" s="22">
        <v>33</v>
      </c>
      <c r="B44" s="2" t="s">
        <v>306</v>
      </c>
      <c r="C44" s="3" t="s">
        <v>196</v>
      </c>
      <c r="D44" s="2" t="s">
        <v>110</v>
      </c>
      <c r="E44" s="18">
        <v>16</v>
      </c>
      <c r="F44" s="18">
        <v>16</v>
      </c>
      <c r="G44" s="18">
        <v>65</v>
      </c>
      <c r="H44" s="18">
        <v>70</v>
      </c>
      <c r="I44" s="18" t="s">
        <v>55</v>
      </c>
      <c r="J44" s="18" t="s">
        <v>56</v>
      </c>
      <c r="K44" s="18" t="s">
        <v>6</v>
      </c>
      <c r="L44" s="18" t="s">
        <v>57</v>
      </c>
      <c r="M44" s="18" t="s">
        <v>8</v>
      </c>
      <c r="N44" s="18" t="s">
        <v>311</v>
      </c>
      <c r="O44" s="2" t="s">
        <v>308</v>
      </c>
      <c r="P44" s="28">
        <v>1106.9</v>
      </c>
      <c r="Q44" s="3">
        <v>895.6</v>
      </c>
    </row>
    <row r="45" spans="1:17" s="4" customFormat="1" ht="21" customHeight="1">
      <c r="A45" s="22">
        <v>34</v>
      </c>
      <c r="B45" s="2" t="s">
        <v>305</v>
      </c>
      <c r="C45" s="3" t="s">
        <v>120</v>
      </c>
      <c r="D45" s="2" t="s">
        <v>110</v>
      </c>
      <c r="E45" s="18">
        <v>9</v>
      </c>
      <c r="F45" s="18">
        <v>9</v>
      </c>
      <c r="G45" s="18">
        <v>30</v>
      </c>
      <c r="H45" s="18">
        <v>76</v>
      </c>
      <c r="I45" s="18" t="s">
        <v>86</v>
      </c>
      <c r="J45" s="18" t="s">
        <v>9</v>
      </c>
      <c r="K45" s="18" t="s">
        <v>77</v>
      </c>
      <c r="L45" s="18" t="s">
        <v>14</v>
      </c>
      <c r="M45" s="18" t="s">
        <v>12</v>
      </c>
      <c r="N45" s="18" t="s">
        <v>310</v>
      </c>
      <c r="O45" s="2" t="s">
        <v>304</v>
      </c>
      <c r="P45" s="28">
        <v>889.4</v>
      </c>
      <c r="Q45" s="3">
        <v>830.6</v>
      </c>
    </row>
    <row r="46" spans="1:17" ht="21">
      <c r="A46" s="22">
        <v>35</v>
      </c>
      <c r="B46" s="2" t="s">
        <v>307</v>
      </c>
      <c r="C46" s="3" t="s">
        <v>167</v>
      </c>
      <c r="D46" s="2" t="s">
        <v>110</v>
      </c>
      <c r="E46" s="18">
        <v>16</v>
      </c>
      <c r="F46" s="18">
        <v>16</v>
      </c>
      <c r="G46" s="18">
        <v>40</v>
      </c>
      <c r="H46" s="18">
        <v>72</v>
      </c>
      <c r="I46" s="19" t="s">
        <v>109</v>
      </c>
      <c r="J46" s="18" t="s">
        <v>37</v>
      </c>
      <c r="K46" s="18" t="s">
        <v>37</v>
      </c>
      <c r="L46" s="18" t="s">
        <v>37</v>
      </c>
      <c r="M46" s="18" t="s">
        <v>37</v>
      </c>
      <c r="N46" s="18" t="s">
        <v>309</v>
      </c>
      <c r="O46" s="2" t="s">
        <v>304</v>
      </c>
      <c r="P46" s="28">
        <v>738.9</v>
      </c>
      <c r="Q46" s="3">
        <v>581.2</v>
      </c>
    </row>
    <row r="47" spans="1:17" s="4" customFormat="1" ht="21" customHeight="1">
      <c r="A47" s="22">
        <v>36</v>
      </c>
      <c r="B47" s="2" t="s">
        <v>314</v>
      </c>
      <c r="C47" s="3" t="s">
        <v>121</v>
      </c>
      <c r="D47" s="2" t="s">
        <v>110</v>
      </c>
      <c r="E47" s="18">
        <v>16</v>
      </c>
      <c r="F47" s="18">
        <v>16</v>
      </c>
      <c r="G47" s="18">
        <v>58</v>
      </c>
      <c r="H47" s="18" t="s">
        <v>319</v>
      </c>
      <c r="I47" s="18" t="s">
        <v>65</v>
      </c>
      <c r="J47" s="18" t="s">
        <v>19</v>
      </c>
      <c r="K47" s="18" t="s">
        <v>1</v>
      </c>
      <c r="L47" s="18" t="s">
        <v>18</v>
      </c>
      <c r="M47" s="18" t="s">
        <v>12</v>
      </c>
      <c r="N47" s="18" t="s">
        <v>315</v>
      </c>
      <c r="O47" s="33" t="s">
        <v>317</v>
      </c>
      <c r="P47" s="28">
        <v>1099.5</v>
      </c>
      <c r="Q47" s="3">
        <v>883.7</v>
      </c>
    </row>
    <row r="48" spans="1:17" s="4" customFormat="1" ht="31.5">
      <c r="A48" s="22">
        <v>37</v>
      </c>
      <c r="B48" s="2" t="s">
        <v>318</v>
      </c>
      <c r="C48" s="3" t="s">
        <v>135</v>
      </c>
      <c r="D48" s="2" t="s">
        <v>110</v>
      </c>
      <c r="E48" s="18">
        <v>23</v>
      </c>
      <c r="F48" s="18">
        <v>23</v>
      </c>
      <c r="G48" s="18">
        <v>66</v>
      </c>
      <c r="H48" s="18">
        <v>85.7</v>
      </c>
      <c r="I48" s="18" t="s">
        <v>66</v>
      </c>
      <c r="J48" s="18" t="s">
        <v>67</v>
      </c>
      <c r="K48" s="18" t="s">
        <v>21</v>
      </c>
      <c r="L48" s="18" t="s">
        <v>68</v>
      </c>
      <c r="M48" s="18" t="s">
        <v>6</v>
      </c>
      <c r="N48" s="18" t="s">
        <v>316</v>
      </c>
      <c r="O48" s="2" t="s">
        <v>324</v>
      </c>
      <c r="P48" s="28">
        <v>1039.3</v>
      </c>
      <c r="Q48" s="3">
        <v>774.6</v>
      </c>
    </row>
    <row r="49" spans="1:17" s="4" customFormat="1" ht="31.5">
      <c r="A49" s="22">
        <v>38</v>
      </c>
      <c r="B49" s="2" t="s">
        <v>320</v>
      </c>
      <c r="C49" s="3" t="s">
        <v>123</v>
      </c>
      <c r="D49" s="2" t="s">
        <v>110</v>
      </c>
      <c r="E49" s="18">
        <v>16</v>
      </c>
      <c r="F49" s="18">
        <v>16</v>
      </c>
      <c r="G49" s="18">
        <v>58</v>
      </c>
      <c r="H49" s="18">
        <v>70</v>
      </c>
      <c r="I49" s="18" t="s">
        <v>87</v>
      </c>
      <c r="J49" s="18" t="s">
        <v>10</v>
      </c>
      <c r="K49" s="18" t="s">
        <v>24</v>
      </c>
      <c r="L49" s="18" t="s">
        <v>20</v>
      </c>
      <c r="M49" s="18" t="s">
        <v>24</v>
      </c>
      <c r="N49" s="18" t="s">
        <v>323</v>
      </c>
      <c r="O49" s="2" t="s">
        <v>328</v>
      </c>
      <c r="P49" s="28">
        <v>1109.4</v>
      </c>
      <c r="Q49" s="3">
        <v>897.5</v>
      </c>
    </row>
    <row r="50" spans="1:17" s="4" customFormat="1" ht="21">
      <c r="A50" s="22">
        <v>39</v>
      </c>
      <c r="B50" s="1" t="s">
        <v>321</v>
      </c>
      <c r="C50" s="10" t="s">
        <v>120</v>
      </c>
      <c r="D50" s="2" t="s">
        <v>110</v>
      </c>
      <c r="E50" s="18">
        <v>2</v>
      </c>
      <c r="F50" s="18">
        <v>2</v>
      </c>
      <c r="G50" s="18">
        <v>9</v>
      </c>
      <c r="H50" s="20">
        <v>72</v>
      </c>
      <c r="I50" s="42" t="s">
        <v>102</v>
      </c>
      <c r="J50" s="20" t="s">
        <v>1</v>
      </c>
      <c r="K50" s="20" t="s">
        <v>4</v>
      </c>
      <c r="L50" s="43" t="s">
        <v>103</v>
      </c>
      <c r="M50" s="43" t="s">
        <v>27</v>
      </c>
      <c r="N50" s="18" t="s">
        <v>326</v>
      </c>
      <c r="O50" s="2" t="s">
        <v>325</v>
      </c>
      <c r="P50" s="31">
        <v>170.8</v>
      </c>
      <c r="Q50" s="3">
        <v>137.8</v>
      </c>
    </row>
    <row r="51" spans="1:17" s="4" customFormat="1" ht="21">
      <c r="A51" s="22">
        <v>40</v>
      </c>
      <c r="B51" s="1" t="s">
        <v>322</v>
      </c>
      <c r="C51" s="3" t="s">
        <v>170</v>
      </c>
      <c r="D51" s="2" t="s">
        <v>341</v>
      </c>
      <c r="E51" s="18">
        <v>12</v>
      </c>
      <c r="F51" s="18">
        <v>15</v>
      </c>
      <c r="G51" s="18">
        <v>40</v>
      </c>
      <c r="H51" s="18">
        <v>65</v>
      </c>
      <c r="I51" s="18" t="s">
        <v>109</v>
      </c>
      <c r="J51" s="18" t="s">
        <v>109</v>
      </c>
      <c r="K51" s="18" t="s">
        <v>37</v>
      </c>
      <c r="L51" s="18" t="s">
        <v>37</v>
      </c>
      <c r="M51" s="18" t="s">
        <v>37</v>
      </c>
      <c r="N51" s="18" t="s">
        <v>327</v>
      </c>
      <c r="O51" s="2" t="s">
        <v>329</v>
      </c>
      <c r="P51" s="28">
        <v>854.7</v>
      </c>
      <c r="Q51" s="3">
        <v>735.3</v>
      </c>
    </row>
    <row r="52" spans="1:17" s="4" customFormat="1" ht="21" customHeight="1">
      <c r="A52" s="22">
        <v>41</v>
      </c>
      <c r="B52" s="2" t="s">
        <v>334</v>
      </c>
      <c r="C52" s="3" t="s">
        <v>129</v>
      </c>
      <c r="D52" s="2" t="s">
        <v>110</v>
      </c>
      <c r="E52" s="18">
        <v>18</v>
      </c>
      <c r="F52" s="18">
        <v>18</v>
      </c>
      <c r="G52" s="18">
        <v>52</v>
      </c>
      <c r="H52" s="18">
        <v>67</v>
      </c>
      <c r="I52" s="18" t="s">
        <v>46</v>
      </c>
      <c r="J52" s="18" t="s">
        <v>47</v>
      </c>
      <c r="K52" s="18" t="s">
        <v>10</v>
      </c>
      <c r="L52" s="18" t="s">
        <v>48</v>
      </c>
      <c r="M52" s="18" t="s">
        <v>5</v>
      </c>
      <c r="N52" s="18" t="s">
        <v>337</v>
      </c>
      <c r="O52" s="2" t="s">
        <v>340</v>
      </c>
      <c r="P52" s="28">
        <v>1136.6</v>
      </c>
      <c r="Q52" s="3">
        <v>957.4</v>
      </c>
    </row>
    <row r="53" spans="1:17" s="4" customFormat="1" ht="21" customHeight="1">
      <c r="A53" s="22">
        <v>42</v>
      </c>
      <c r="B53" s="2" t="s">
        <v>335</v>
      </c>
      <c r="C53" s="3" t="s">
        <v>134</v>
      </c>
      <c r="D53" s="2" t="s">
        <v>110</v>
      </c>
      <c r="E53" s="18">
        <v>12</v>
      </c>
      <c r="F53" s="18">
        <v>12</v>
      </c>
      <c r="G53" s="18">
        <v>38</v>
      </c>
      <c r="H53" s="18">
        <v>63</v>
      </c>
      <c r="I53" s="18" t="s">
        <v>62</v>
      </c>
      <c r="J53" s="18" t="s">
        <v>99</v>
      </c>
      <c r="K53" s="18" t="s">
        <v>63</v>
      </c>
      <c r="L53" s="18" t="s">
        <v>64</v>
      </c>
      <c r="M53" s="18">
        <v>0.003</v>
      </c>
      <c r="N53" s="18" t="s">
        <v>338</v>
      </c>
      <c r="O53" s="2" t="s">
        <v>340</v>
      </c>
      <c r="P53" s="28">
        <v>838.3</v>
      </c>
      <c r="Q53" s="3">
        <v>743.8</v>
      </c>
    </row>
    <row r="54" spans="1:17" s="4" customFormat="1" ht="21" customHeight="1">
      <c r="A54" s="22">
        <v>43</v>
      </c>
      <c r="B54" s="2" t="s">
        <v>336</v>
      </c>
      <c r="C54" s="3" t="s">
        <v>122</v>
      </c>
      <c r="D54" s="2" t="s">
        <v>110</v>
      </c>
      <c r="E54" s="18">
        <v>21</v>
      </c>
      <c r="F54" s="18">
        <v>21</v>
      </c>
      <c r="G54" s="18">
        <v>54</v>
      </c>
      <c r="H54" s="18">
        <v>63</v>
      </c>
      <c r="I54" s="18" t="s">
        <v>78</v>
      </c>
      <c r="J54" s="18" t="s">
        <v>2</v>
      </c>
      <c r="K54" s="18" t="s">
        <v>79</v>
      </c>
      <c r="L54" s="18" t="s">
        <v>80</v>
      </c>
      <c r="M54" s="18">
        <v>0.006</v>
      </c>
      <c r="N54" s="18" t="s">
        <v>339</v>
      </c>
      <c r="O54" s="2" t="s">
        <v>340</v>
      </c>
      <c r="P54" s="28">
        <v>891.9</v>
      </c>
      <c r="Q54" s="26">
        <v>528</v>
      </c>
    </row>
    <row r="55" spans="1:17" s="4" customFormat="1" ht="21" customHeight="1">
      <c r="A55" s="22">
        <v>44</v>
      </c>
      <c r="B55" s="1" t="s">
        <v>342</v>
      </c>
      <c r="C55" s="3" t="s">
        <v>343</v>
      </c>
      <c r="D55" s="2" t="s">
        <v>110</v>
      </c>
      <c r="E55" s="18">
        <v>12</v>
      </c>
      <c r="F55" s="18">
        <v>12</v>
      </c>
      <c r="G55" s="18">
        <v>52</v>
      </c>
      <c r="H55" s="18">
        <v>70</v>
      </c>
      <c r="I55" s="18" t="s">
        <v>109</v>
      </c>
      <c r="J55" s="18" t="s">
        <v>37</v>
      </c>
      <c r="K55" s="18" t="s">
        <v>37</v>
      </c>
      <c r="L55" s="18" t="s">
        <v>37</v>
      </c>
      <c r="M55" s="18" t="s">
        <v>37</v>
      </c>
      <c r="N55" s="18" t="s">
        <v>344</v>
      </c>
      <c r="O55" s="2" t="s">
        <v>304</v>
      </c>
      <c r="P55" s="28">
        <v>846.9</v>
      </c>
      <c r="Q55" s="3">
        <v>737.1</v>
      </c>
    </row>
    <row r="56" spans="1:17" s="4" customFormat="1" ht="21" customHeight="1">
      <c r="A56" s="22">
        <v>45</v>
      </c>
      <c r="B56" s="1" t="s">
        <v>345</v>
      </c>
      <c r="C56" s="3" t="s">
        <v>140</v>
      </c>
      <c r="D56" s="2" t="s">
        <v>110</v>
      </c>
      <c r="E56" s="19">
        <v>24</v>
      </c>
      <c r="F56" s="19">
        <v>24</v>
      </c>
      <c r="G56" s="19">
        <v>36</v>
      </c>
      <c r="H56" s="18">
        <v>73</v>
      </c>
      <c r="I56" s="19" t="s">
        <v>109</v>
      </c>
      <c r="J56" s="19" t="s">
        <v>37</v>
      </c>
      <c r="K56" s="19" t="s">
        <v>37</v>
      </c>
      <c r="L56" s="19" t="s">
        <v>37</v>
      </c>
      <c r="M56" s="19" t="s">
        <v>37</v>
      </c>
      <c r="N56" s="18" t="s">
        <v>347</v>
      </c>
      <c r="O56" s="2" t="s">
        <v>304</v>
      </c>
      <c r="P56" s="28">
        <v>577.6</v>
      </c>
      <c r="Q56" s="3">
        <v>338.8</v>
      </c>
    </row>
    <row r="57" spans="1:17" ht="21" customHeight="1">
      <c r="A57" s="22">
        <v>46</v>
      </c>
      <c r="B57" s="2" t="s">
        <v>346</v>
      </c>
      <c r="C57" s="2" t="s">
        <v>298</v>
      </c>
      <c r="D57" s="2" t="s">
        <v>110</v>
      </c>
      <c r="E57" s="18">
        <v>4</v>
      </c>
      <c r="F57" s="18">
        <v>4</v>
      </c>
      <c r="G57" s="18">
        <v>17</v>
      </c>
      <c r="H57" s="18">
        <v>70</v>
      </c>
      <c r="I57" s="19" t="s">
        <v>109</v>
      </c>
      <c r="J57" s="18" t="s">
        <v>37</v>
      </c>
      <c r="K57" s="18" t="s">
        <v>37</v>
      </c>
      <c r="L57" s="18" t="s">
        <v>37</v>
      </c>
      <c r="M57" s="18" t="s">
        <v>37</v>
      </c>
      <c r="N57" s="18" t="s">
        <v>348</v>
      </c>
      <c r="O57" s="2" t="s">
        <v>304</v>
      </c>
      <c r="P57" s="45">
        <v>229.6</v>
      </c>
      <c r="Q57" s="45">
        <v>229.6</v>
      </c>
    </row>
    <row r="58" spans="1:17" s="4" customFormat="1" ht="21" customHeight="1">
      <c r="A58" s="22">
        <v>47</v>
      </c>
      <c r="B58" s="2" t="s">
        <v>350</v>
      </c>
      <c r="C58" s="3" t="s">
        <v>133</v>
      </c>
      <c r="D58" s="2" t="s">
        <v>110</v>
      </c>
      <c r="E58" s="18">
        <v>20</v>
      </c>
      <c r="F58" s="18">
        <v>16</v>
      </c>
      <c r="G58" s="18">
        <v>30</v>
      </c>
      <c r="H58" s="18">
        <v>70</v>
      </c>
      <c r="I58" s="18" t="s">
        <v>60</v>
      </c>
      <c r="J58" s="18" t="s">
        <v>15</v>
      </c>
      <c r="K58" s="18" t="s">
        <v>2</v>
      </c>
      <c r="L58" s="18" t="s">
        <v>61</v>
      </c>
      <c r="M58" s="18" t="s">
        <v>21</v>
      </c>
      <c r="N58" s="18" t="s">
        <v>349</v>
      </c>
      <c r="O58" s="2" t="s">
        <v>304</v>
      </c>
      <c r="P58" s="45">
        <v>419.5</v>
      </c>
      <c r="Q58" s="45">
        <v>269.4</v>
      </c>
    </row>
    <row r="59" spans="1:17" ht="21" customHeight="1">
      <c r="A59" s="22">
        <v>48</v>
      </c>
      <c r="B59" s="1" t="s">
        <v>352</v>
      </c>
      <c r="C59" s="2" t="s">
        <v>353</v>
      </c>
      <c r="D59" s="2" t="s">
        <v>110</v>
      </c>
      <c r="E59" s="18">
        <v>2</v>
      </c>
      <c r="F59" s="18">
        <v>2</v>
      </c>
      <c r="G59" s="18">
        <v>8</v>
      </c>
      <c r="H59" s="18">
        <v>66</v>
      </c>
      <c r="I59" s="18" t="s">
        <v>109</v>
      </c>
      <c r="J59" s="18" t="s">
        <v>37</v>
      </c>
      <c r="K59" s="18" t="s">
        <v>37</v>
      </c>
      <c r="L59" s="18" t="s">
        <v>37</v>
      </c>
      <c r="M59" s="18" t="s">
        <v>37</v>
      </c>
      <c r="N59" s="18" t="s">
        <v>354</v>
      </c>
      <c r="O59" s="2" t="s">
        <v>304</v>
      </c>
      <c r="P59" s="45">
        <v>162.4</v>
      </c>
      <c r="Q59" s="45">
        <v>140.4</v>
      </c>
    </row>
    <row r="60" spans="1:17" s="4" customFormat="1" ht="21" customHeight="1">
      <c r="A60" s="22">
        <v>49</v>
      </c>
      <c r="B60" s="32" t="s">
        <v>355</v>
      </c>
      <c r="C60" s="21" t="s">
        <v>122</v>
      </c>
      <c r="D60" s="32" t="s">
        <v>110</v>
      </c>
      <c r="E60" s="18">
        <v>16</v>
      </c>
      <c r="F60" s="18">
        <v>16</v>
      </c>
      <c r="G60" s="18">
        <v>55</v>
      </c>
      <c r="H60" s="18">
        <v>72</v>
      </c>
      <c r="I60" s="18" t="s">
        <v>155</v>
      </c>
      <c r="J60" s="18" t="s">
        <v>156</v>
      </c>
      <c r="K60" s="18" t="s">
        <v>1</v>
      </c>
      <c r="L60" s="18" t="s">
        <v>157</v>
      </c>
      <c r="M60" s="18" t="s">
        <v>158</v>
      </c>
      <c r="N60" s="18" t="s">
        <v>356</v>
      </c>
      <c r="O60" s="34" t="s">
        <v>357</v>
      </c>
      <c r="P60" s="29">
        <v>1108.7</v>
      </c>
      <c r="Q60" s="3">
        <v>897.7</v>
      </c>
    </row>
    <row r="61" spans="1:17" s="16" customFormat="1" ht="12.75" customHeight="1">
      <c r="A61" s="57" t="s">
        <v>351</v>
      </c>
      <c r="B61" s="57"/>
      <c r="C61" s="25"/>
      <c r="D61" s="50"/>
      <c r="E61" s="51">
        <f>SUM(E12:E60)</f>
        <v>721</v>
      </c>
      <c r="F61" s="51">
        <f>SUM(F12:F60)</f>
        <v>682</v>
      </c>
      <c r="G61" s="51">
        <f>SUM(G12:G60)</f>
        <v>2048</v>
      </c>
      <c r="H61" s="51"/>
      <c r="I61" s="51"/>
      <c r="J61" s="51"/>
      <c r="K61" s="51"/>
      <c r="L61" s="51"/>
      <c r="M61" s="51"/>
      <c r="N61" s="51"/>
      <c r="O61" s="51"/>
      <c r="P61" s="56">
        <f>SUM(P12:P60)</f>
        <v>36124.5</v>
      </c>
      <c r="Q61" s="55">
        <f>SUM(Q12:Q60)</f>
        <v>27832.1</v>
      </c>
    </row>
    <row r="62" spans="1:17" s="9" customFormat="1" ht="21" customHeight="1">
      <c r="A62" s="62" t="s">
        <v>174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48"/>
      <c r="Q62" s="40"/>
    </row>
    <row r="63" spans="1:17" s="4" customFormat="1" ht="21" customHeight="1">
      <c r="A63" s="22">
        <v>1</v>
      </c>
      <c r="B63" s="1" t="s">
        <v>222</v>
      </c>
      <c r="C63" s="3" t="s">
        <v>130</v>
      </c>
      <c r="D63" s="2" t="s">
        <v>110</v>
      </c>
      <c r="E63" s="18">
        <v>16</v>
      </c>
      <c r="F63" s="18">
        <v>16</v>
      </c>
      <c r="G63" s="18">
        <v>65</v>
      </c>
      <c r="H63" s="18">
        <v>36</v>
      </c>
      <c r="I63" s="18" t="s">
        <v>43</v>
      </c>
      <c r="J63" s="18" t="s">
        <v>3</v>
      </c>
      <c r="K63" s="18" t="s">
        <v>1</v>
      </c>
      <c r="L63" s="18" t="s">
        <v>23</v>
      </c>
      <c r="M63" s="18" t="s">
        <v>9</v>
      </c>
      <c r="N63" s="18" t="s">
        <v>278</v>
      </c>
      <c r="O63" s="2" t="s">
        <v>166</v>
      </c>
      <c r="P63" s="28">
        <v>1091.8</v>
      </c>
      <c r="Q63" s="3">
        <v>891.7</v>
      </c>
    </row>
    <row r="64" spans="1:17" s="4" customFormat="1" ht="21" customHeight="1">
      <c r="A64" s="22">
        <v>2</v>
      </c>
      <c r="B64" s="1" t="s">
        <v>241</v>
      </c>
      <c r="C64" s="3" t="s">
        <v>125</v>
      </c>
      <c r="D64" s="2" t="s">
        <v>110</v>
      </c>
      <c r="E64" s="17">
        <v>2</v>
      </c>
      <c r="F64" s="17">
        <v>2</v>
      </c>
      <c r="G64" s="17">
        <v>7</v>
      </c>
      <c r="H64" s="18">
        <v>34</v>
      </c>
      <c r="I64" s="18" t="s">
        <v>44</v>
      </c>
      <c r="J64" s="17" t="s">
        <v>11</v>
      </c>
      <c r="K64" s="17" t="s">
        <v>4</v>
      </c>
      <c r="L64" s="17" t="s">
        <v>30</v>
      </c>
      <c r="M64" s="17" t="s">
        <v>7</v>
      </c>
      <c r="N64" s="18" t="s">
        <v>278</v>
      </c>
      <c r="O64" s="2" t="s">
        <v>166</v>
      </c>
      <c r="P64" s="28">
        <v>137.1</v>
      </c>
      <c r="Q64" s="3">
        <v>110.7</v>
      </c>
    </row>
    <row r="65" spans="1:17" s="4" customFormat="1" ht="21" customHeight="1">
      <c r="A65" s="22">
        <v>3</v>
      </c>
      <c r="B65" s="1" t="s">
        <v>246</v>
      </c>
      <c r="C65" s="3" t="s">
        <v>120</v>
      </c>
      <c r="D65" s="2" t="s">
        <v>110</v>
      </c>
      <c r="E65" s="18">
        <v>2</v>
      </c>
      <c r="F65" s="18">
        <v>2</v>
      </c>
      <c r="G65" s="18">
        <v>12</v>
      </c>
      <c r="H65" s="18">
        <v>55</v>
      </c>
      <c r="I65" s="18" t="s">
        <v>45</v>
      </c>
      <c r="J65" s="18" t="s">
        <v>17</v>
      </c>
      <c r="K65" s="18" t="s">
        <v>2</v>
      </c>
      <c r="L65" s="18" t="s">
        <v>31</v>
      </c>
      <c r="M65" s="18" t="s">
        <v>2</v>
      </c>
      <c r="N65" s="18" t="s">
        <v>278</v>
      </c>
      <c r="O65" s="2" t="s">
        <v>166</v>
      </c>
      <c r="P65" s="28">
        <v>159.4</v>
      </c>
      <c r="Q65" s="3">
        <v>159.4</v>
      </c>
    </row>
    <row r="66" spans="1:17" s="4" customFormat="1" ht="21" customHeight="1">
      <c r="A66" s="22">
        <v>4</v>
      </c>
      <c r="B66" s="2" t="s">
        <v>223</v>
      </c>
      <c r="C66" s="3" t="s">
        <v>129</v>
      </c>
      <c r="D66" s="2" t="s">
        <v>110</v>
      </c>
      <c r="E66" s="18">
        <v>18</v>
      </c>
      <c r="F66" s="18">
        <v>19</v>
      </c>
      <c r="G66" s="18">
        <v>80</v>
      </c>
      <c r="H66" s="18">
        <v>13</v>
      </c>
      <c r="I66" s="18" t="s">
        <v>75</v>
      </c>
      <c r="J66" s="18" t="s">
        <v>3</v>
      </c>
      <c r="K66" s="18" t="s">
        <v>3</v>
      </c>
      <c r="L66" s="18" t="s">
        <v>76</v>
      </c>
      <c r="M66" s="18" t="s">
        <v>7</v>
      </c>
      <c r="N66" s="18" t="s">
        <v>277</v>
      </c>
      <c r="O66" s="2" t="s">
        <v>166</v>
      </c>
      <c r="P66" s="28">
        <v>1157.2</v>
      </c>
      <c r="Q66" s="3">
        <v>964.2</v>
      </c>
    </row>
    <row r="67" spans="1:17" s="4" customFormat="1" ht="21" customHeight="1">
      <c r="A67" s="22">
        <v>5</v>
      </c>
      <c r="B67" s="2" t="s">
        <v>237</v>
      </c>
      <c r="C67" s="3" t="s">
        <v>120</v>
      </c>
      <c r="D67" s="2" t="s">
        <v>110</v>
      </c>
      <c r="E67" s="18">
        <v>2</v>
      </c>
      <c r="F67" s="18">
        <v>2</v>
      </c>
      <c r="G67" s="18">
        <v>5</v>
      </c>
      <c r="H67" s="18">
        <v>55</v>
      </c>
      <c r="I67" s="18" t="s">
        <v>96</v>
      </c>
      <c r="J67" s="18" t="s">
        <v>97</v>
      </c>
      <c r="K67" s="18" t="s">
        <v>77</v>
      </c>
      <c r="L67" s="18" t="s">
        <v>12</v>
      </c>
      <c r="M67" s="18" t="s">
        <v>72</v>
      </c>
      <c r="N67" s="18" t="s">
        <v>277</v>
      </c>
      <c r="O67" s="2" t="s">
        <v>171</v>
      </c>
      <c r="P67" s="28">
        <v>151.3</v>
      </c>
      <c r="Q67" s="3">
        <v>143.3</v>
      </c>
    </row>
    <row r="68" spans="1:17" s="4" customFormat="1" ht="21" customHeight="1">
      <c r="A68" s="22">
        <v>6</v>
      </c>
      <c r="B68" s="2" t="s">
        <v>238</v>
      </c>
      <c r="C68" s="3" t="s">
        <v>120</v>
      </c>
      <c r="D68" s="2" t="s">
        <v>110</v>
      </c>
      <c r="E68" s="18">
        <v>2</v>
      </c>
      <c r="F68" s="18">
        <v>2</v>
      </c>
      <c r="G68" s="18">
        <v>10</v>
      </c>
      <c r="H68" s="18">
        <v>35</v>
      </c>
      <c r="I68" s="18" t="s">
        <v>115</v>
      </c>
      <c r="J68" s="18" t="s">
        <v>168</v>
      </c>
      <c r="K68" s="18" t="s">
        <v>116</v>
      </c>
      <c r="L68" s="18" t="s">
        <v>117</v>
      </c>
      <c r="M68" s="18" t="s">
        <v>118</v>
      </c>
      <c r="N68" s="18" t="s">
        <v>277</v>
      </c>
      <c r="O68" s="2" t="s">
        <v>166</v>
      </c>
      <c r="P68" s="28">
        <v>171.9</v>
      </c>
      <c r="Q68" s="26">
        <v>148</v>
      </c>
    </row>
    <row r="69" spans="1:17" s="4" customFormat="1" ht="21" customHeight="1">
      <c r="A69" s="22">
        <v>7</v>
      </c>
      <c r="B69" s="2" t="s">
        <v>224</v>
      </c>
      <c r="C69" s="3" t="s">
        <v>128</v>
      </c>
      <c r="D69" s="2" t="s">
        <v>110</v>
      </c>
      <c r="E69" s="18">
        <v>16</v>
      </c>
      <c r="F69" s="18">
        <v>15</v>
      </c>
      <c r="G69" s="18">
        <v>54</v>
      </c>
      <c r="H69" s="18">
        <v>47</v>
      </c>
      <c r="I69" s="18" t="s">
        <v>95</v>
      </c>
      <c r="J69" s="18" t="s">
        <v>12</v>
      </c>
      <c r="K69" s="18" t="s">
        <v>9</v>
      </c>
      <c r="L69" s="18" t="s">
        <v>20</v>
      </c>
      <c r="M69" s="18" t="s">
        <v>25</v>
      </c>
      <c r="N69" s="18" t="s">
        <v>277</v>
      </c>
      <c r="O69" s="2" t="s">
        <v>166</v>
      </c>
      <c r="P69" s="30">
        <v>1106</v>
      </c>
      <c r="Q69" s="3">
        <v>895.7</v>
      </c>
    </row>
    <row r="70" spans="1:17" s="4" customFormat="1" ht="21" customHeight="1">
      <c r="A70" s="22">
        <v>8</v>
      </c>
      <c r="B70" s="2" t="s">
        <v>247</v>
      </c>
      <c r="C70" s="3" t="s">
        <v>128</v>
      </c>
      <c r="D70" s="2" t="s">
        <v>110</v>
      </c>
      <c r="E70" s="18">
        <v>12</v>
      </c>
      <c r="F70" s="18">
        <v>12</v>
      </c>
      <c r="G70" s="18">
        <v>36</v>
      </c>
      <c r="H70" s="18">
        <v>29</v>
      </c>
      <c r="I70" s="18" t="s">
        <v>98</v>
      </c>
      <c r="J70" s="18" t="s">
        <v>1</v>
      </c>
      <c r="K70" s="18" t="s">
        <v>9</v>
      </c>
      <c r="L70" s="18" t="s">
        <v>23</v>
      </c>
      <c r="M70" s="18" t="s">
        <v>25</v>
      </c>
      <c r="N70" s="18" t="s">
        <v>277</v>
      </c>
      <c r="O70" s="2" t="s">
        <v>166</v>
      </c>
      <c r="P70" s="28">
        <v>583.4</v>
      </c>
      <c r="Q70" s="3">
        <v>527.5</v>
      </c>
    </row>
    <row r="71" spans="1:17" s="4" customFormat="1" ht="21" customHeight="1">
      <c r="A71" s="22">
        <v>9</v>
      </c>
      <c r="B71" s="2" t="s">
        <v>248</v>
      </c>
      <c r="C71" s="3" t="s">
        <v>120</v>
      </c>
      <c r="D71" s="2" t="s">
        <v>110</v>
      </c>
      <c r="E71" s="18">
        <v>10</v>
      </c>
      <c r="F71" s="18">
        <v>5</v>
      </c>
      <c r="G71" s="18">
        <v>10</v>
      </c>
      <c r="H71" s="18">
        <v>70</v>
      </c>
      <c r="I71" s="17" t="s">
        <v>109</v>
      </c>
      <c r="J71" s="17" t="s">
        <v>37</v>
      </c>
      <c r="K71" s="17" t="s">
        <v>37</v>
      </c>
      <c r="L71" s="17" t="s">
        <v>37</v>
      </c>
      <c r="M71" s="17" t="s">
        <v>37</v>
      </c>
      <c r="N71" s="18" t="s">
        <v>277</v>
      </c>
      <c r="O71" s="2" t="s">
        <v>166</v>
      </c>
      <c r="P71" s="28">
        <v>328.8</v>
      </c>
      <c r="Q71" s="3">
        <v>301.7</v>
      </c>
    </row>
    <row r="72" spans="1:17" s="4" customFormat="1" ht="21" customHeight="1">
      <c r="A72" s="22">
        <v>10</v>
      </c>
      <c r="B72" s="2" t="s">
        <v>239</v>
      </c>
      <c r="C72" s="3" t="s">
        <v>139</v>
      </c>
      <c r="D72" s="2" t="s">
        <v>110</v>
      </c>
      <c r="E72" s="18">
        <v>3</v>
      </c>
      <c r="F72" s="18">
        <v>3</v>
      </c>
      <c r="G72" s="18">
        <v>12</v>
      </c>
      <c r="H72" s="18">
        <v>70</v>
      </c>
      <c r="I72" s="17" t="s">
        <v>109</v>
      </c>
      <c r="J72" s="17" t="s">
        <v>37</v>
      </c>
      <c r="K72" s="17" t="s">
        <v>37</v>
      </c>
      <c r="L72" s="17" t="s">
        <v>37</v>
      </c>
      <c r="M72" s="17" t="s">
        <v>37</v>
      </c>
      <c r="N72" s="18" t="s">
        <v>276</v>
      </c>
      <c r="O72" s="2" t="s">
        <v>263</v>
      </c>
      <c r="P72" s="28">
        <v>200.3</v>
      </c>
      <c r="Q72" s="3">
        <v>190.5</v>
      </c>
    </row>
    <row r="73" spans="1:17" s="4" customFormat="1" ht="21" customHeight="1">
      <c r="A73" s="22">
        <v>11</v>
      </c>
      <c r="B73" s="2" t="s">
        <v>242</v>
      </c>
      <c r="C73" s="3" t="s">
        <v>139</v>
      </c>
      <c r="D73" s="2" t="s">
        <v>110</v>
      </c>
      <c r="E73" s="18">
        <v>1</v>
      </c>
      <c r="F73" s="18">
        <v>1</v>
      </c>
      <c r="G73" s="18">
        <v>9</v>
      </c>
      <c r="H73" s="18">
        <v>70</v>
      </c>
      <c r="I73" s="17" t="s">
        <v>109</v>
      </c>
      <c r="J73" s="17" t="s">
        <v>37</v>
      </c>
      <c r="K73" s="17" t="s">
        <v>37</v>
      </c>
      <c r="L73" s="17" t="s">
        <v>37</v>
      </c>
      <c r="M73" s="17" t="s">
        <v>37</v>
      </c>
      <c r="N73" s="18" t="s">
        <v>276</v>
      </c>
      <c r="O73" s="2" t="s">
        <v>262</v>
      </c>
      <c r="P73" s="30">
        <v>76</v>
      </c>
      <c r="Q73" s="26">
        <v>70</v>
      </c>
    </row>
    <row r="74" spans="1:17" s="4" customFormat="1" ht="21" customHeight="1">
      <c r="A74" s="22">
        <v>12</v>
      </c>
      <c r="B74" s="2" t="s">
        <v>240</v>
      </c>
      <c r="C74" s="3" t="s">
        <v>120</v>
      </c>
      <c r="D74" s="2" t="s">
        <v>110</v>
      </c>
      <c r="E74" s="18">
        <v>1</v>
      </c>
      <c r="F74" s="18">
        <v>1</v>
      </c>
      <c r="G74" s="18">
        <v>3</v>
      </c>
      <c r="H74" s="18">
        <v>58</v>
      </c>
      <c r="I74" s="18" t="s">
        <v>150</v>
      </c>
      <c r="J74" s="18" t="s">
        <v>151</v>
      </c>
      <c r="K74" s="18" t="s">
        <v>152</v>
      </c>
      <c r="L74" s="18" t="s">
        <v>153</v>
      </c>
      <c r="M74" s="18" t="s">
        <v>154</v>
      </c>
      <c r="N74" s="18" t="s">
        <v>279</v>
      </c>
      <c r="O74" s="33" t="s">
        <v>264</v>
      </c>
      <c r="P74" s="44">
        <v>160</v>
      </c>
      <c r="Q74" s="3">
        <v>140.6</v>
      </c>
    </row>
    <row r="75" spans="1:17" s="4" customFormat="1" ht="21" customHeight="1">
      <c r="A75" s="22">
        <v>13</v>
      </c>
      <c r="B75" s="1" t="s">
        <v>245</v>
      </c>
      <c r="C75" s="2" t="s">
        <v>180</v>
      </c>
      <c r="D75" s="2" t="s">
        <v>110</v>
      </c>
      <c r="E75" s="18">
        <v>16</v>
      </c>
      <c r="F75" s="18">
        <v>16</v>
      </c>
      <c r="G75" s="18">
        <v>48</v>
      </c>
      <c r="H75" s="18">
        <v>66</v>
      </c>
      <c r="I75" s="18" t="s">
        <v>183</v>
      </c>
      <c r="J75" s="18">
        <v>0.003</v>
      </c>
      <c r="K75" s="18" t="s">
        <v>1</v>
      </c>
      <c r="L75" s="18">
        <v>0.013</v>
      </c>
      <c r="M75" s="18">
        <v>0.021</v>
      </c>
      <c r="N75" s="18" t="s">
        <v>280</v>
      </c>
      <c r="O75" s="2" t="s">
        <v>265</v>
      </c>
      <c r="P75" s="28">
        <v>635.7</v>
      </c>
      <c r="Q75" s="3">
        <v>451.2</v>
      </c>
    </row>
    <row r="76" spans="1:17" s="4" customFormat="1" ht="21" customHeight="1">
      <c r="A76" s="22">
        <v>14</v>
      </c>
      <c r="B76" s="2" t="s">
        <v>249</v>
      </c>
      <c r="C76" s="3" t="s">
        <v>159</v>
      </c>
      <c r="D76" s="2" t="s">
        <v>205</v>
      </c>
      <c r="E76" s="18">
        <v>1</v>
      </c>
      <c r="F76" s="18">
        <v>1</v>
      </c>
      <c r="G76" s="18">
        <v>3</v>
      </c>
      <c r="H76" s="18">
        <v>51</v>
      </c>
      <c r="I76" s="18" t="s">
        <v>206</v>
      </c>
      <c r="J76" s="18" t="s">
        <v>1</v>
      </c>
      <c r="K76" s="18" t="s">
        <v>152</v>
      </c>
      <c r="L76" s="18" t="s">
        <v>207</v>
      </c>
      <c r="M76" s="18" t="s">
        <v>208</v>
      </c>
      <c r="N76" s="18" t="s">
        <v>281</v>
      </c>
      <c r="O76" s="33" t="s">
        <v>166</v>
      </c>
      <c r="P76" s="28">
        <v>75.4</v>
      </c>
      <c r="Q76" s="45">
        <v>75.4</v>
      </c>
    </row>
    <row r="77" spans="1:17" ht="20.25" customHeight="1">
      <c r="A77" s="22">
        <v>15</v>
      </c>
      <c r="B77" s="2" t="s">
        <v>257</v>
      </c>
      <c r="C77" s="2" t="s">
        <v>243</v>
      </c>
      <c r="D77" s="2" t="s">
        <v>110</v>
      </c>
      <c r="E77" s="18">
        <v>20</v>
      </c>
      <c r="F77" s="18">
        <v>20</v>
      </c>
      <c r="G77" s="18">
        <v>64</v>
      </c>
      <c r="H77" s="18">
        <v>34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 t="s">
        <v>282</v>
      </c>
      <c r="O77" s="2" t="s">
        <v>299</v>
      </c>
      <c r="P77" s="3">
        <v>750.8</v>
      </c>
      <c r="Q77" s="3">
        <v>591.4</v>
      </c>
    </row>
    <row r="78" spans="1:17" ht="21" customHeight="1">
      <c r="A78" s="22">
        <v>16</v>
      </c>
      <c r="B78" s="2" t="s">
        <v>294</v>
      </c>
      <c r="C78" s="2" t="s">
        <v>295</v>
      </c>
      <c r="D78" s="2" t="s">
        <v>205</v>
      </c>
      <c r="E78" s="18">
        <v>1</v>
      </c>
      <c r="F78" s="18">
        <v>1</v>
      </c>
      <c r="G78" s="18">
        <v>3</v>
      </c>
      <c r="H78" s="18"/>
      <c r="I78" s="18" t="s">
        <v>37</v>
      </c>
      <c r="J78" s="18" t="s">
        <v>37</v>
      </c>
      <c r="K78" s="18" t="s">
        <v>37</v>
      </c>
      <c r="L78" s="18" t="s">
        <v>37</v>
      </c>
      <c r="M78" s="18" t="s">
        <v>37</v>
      </c>
      <c r="N78" s="18" t="s">
        <v>296</v>
      </c>
      <c r="O78" s="2" t="s">
        <v>297</v>
      </c>
      <c r="P78" s="45">
        <v>113.3</v>
      </c>
      <c r="Q78" s="45">
        <v>113.3</v>
      </c>
    </row>
    <row r="79" spans="1:17" s="16" customFormat="1" ht="12.75" customHeight="1">
      <c r="A79" s="57" t="s">
        <v>358</v>
      </c>
      <c r="B79" s="57"/>
      <c r="C79" s="35"/>
      <c r="D79" s="36"/>
      <c r="E79" s="36">
        <f>SUM(E63:E78)</f>
        <v>123</v>
      </c>
      <c r="F79" s="36">
        <f>SUM(F63:F78)</f>
        <v>118</v>
      </c>
      <c r="G79" s="36">
        <f>SUM(G63:G78)</f>
        <v>421</v>
      </c>
      <c r="H79" s="36"/>
      <c r="I79" s="36"/>
      <c r="J79" s="36"/>
      <c r="K79" s="36"/>
      <c r="L79" s="36"/>
      <c r="M79" s="36"/>
      <c r="N79" s="36"/>
      <c r="O79" s="37"/>
      <c r="P79" s="25">
        <f>SUM(P63:P78)</f>
        <v>6898.400000000001</v>
      </c>
      <c r="Q79" s="27">
        <f>SUM(Q63:Q78)</f>
        <v>5774.599999999999</v>
      </c>
    </row>
    <row r="80" spans="1:17" s="16" customFormat="1" ht="12" customHeight="1">
      <c r="A80" s="57" t="s">
        <v>359</v>
      </c>
      <c r="B80" s="57"/>
      <c r="C80" s="35"/>
      <c r="D80" s="36"/>
      <c r="E80" s="36">
        <f>E61+E79</f>
        <v>844</v>
      </c>
      <c r="F80" s="36">
        <f>F61+F79</f>
        <v>800</v>
      </c>
      <c r="G80" s="36">
        <f>G61+G79</f>
        <v>2469</v>
      </c>
      <c r="H80" s="36"/>
      <c r="I80" s="25"/>
      <c r="J80" s="25"/>
      <c r="K80" s="25"/>
      <c r="L80" s="25"/>
      <c r="M80" s="25"/>
      <c r="N80" s="25"/>
      <c r="O80" s="37"/>
      <c r="P80" s="49">
        <f>P61+P79</f>
        <v>43022.9</v>
      </c>
      <c r="Q80" s="27">
        <f>Q61+Q79</f>
        <v>33606.7</v>
      </c>
    </row>
    <row r="82" ht="10.5"/>
    <row r="83" ht="10.5"/>
  </sheetData>
  <mergeCells count="20">
    <mergeCell ref="A80:B80"/>
    <mergeCell ref="A62:O62"/>
    <mergeCell ref="C9:C10"/>
    <mergeCell ref="O9:O10"/>
    <mergeCell ref="A79:B79"/>
    <mergeCell ref="H9:H10"/>
    <mergeCell ref="I9:M9"/>
    <mergeCell ref="A11:O11"/>
    <mergeCell ref="E9:E10"/>
    <mergeCell ref="N9:N10"/>
    <mergeCell ref="A61:B61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3937007874015748" header="0.5118110236220472" footer="0.5118110236220472"/>
  <pageSetup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2018-12-14T05:08:24Z</cp:lastPrinted>
  <dcterms:created xsi:type="dcterms:W3CDTF">2006-10-26T09:56:50Z</dcterms:created>
  <dcterms:modified xsi:type="dcterms:W3CDTF">2018-12-28T06:09:50Z</dcterms:modified>
  <cp:category/>
  <cp:version/>
  <cp:contentType/>
  <cp:contentStatus/>
</cp:coreProperties>
</file>