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0" yWindow="0" windowWidth="28800" windowHeight="11832"/>
  </bookViews>
  <sheets>
    <sheet name="Лист1" sheetId="1" r:id="rId1"/>
  </sheets>
  <definedNames>
    <definedName name="_xlnm.Print_Area" localSheetId="0">Лист1!$A$1:$O$23</definedName>
  </definedNames>
  <calcPr calcId="152511"/>
</workbook>
</file>

<file path=xl/calcChain.xml><?xml version="1.0" encoding="utf-8"?>
<calcChain xmlns="http://schemas.openxmlformats.org/spreadsheetml/2006/main">
  <c r="O21" i="1" l="1"/>
  <c r="M21" i="1"/>
  <c r="K21" i="1"/>
  <c r="O17" i="1" l="1"/>
  <c r="M17" i="1"/>
  <c r="O9" i="1"/>
  <c r="K17" i="1"/>
  <c r="K9" i="1"/>
  <c r="M9" i="1"/>
  <c r="J21" i="1"/>
  <c r="I21" i="1"/>
</calcChain>
</file>

<file path=xl/sharedStrings.xml><?xml version="1.0" encoding="utf-8"?>
<sst xmlns="http://schemas.openxmlformats.org/spreadsheetml/2006/main" count="44" uniqueCount="41">
  <si>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</si>
  <si>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</si>
  <si>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</si>
  <si>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</si>
  <si>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</si>
  <si>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</si>
  <si>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</si>
  <si>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</si>
  <si>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</si>
  <si>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</si>
  <si>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</si>
  <si>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</si>
  <si>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</si>
  <si>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</si>
  <si>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</si>
  <si>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</si>
  <si>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</si>
  <si>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</si>
  <si>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</si>
  <si>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</si>
  <si>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</si>
  <si>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</si>
  <si>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</si>
  <si>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 xml:space="preserve">1.2. Создание условий для деятельности народных дружин </t>
  </si>
  <si>
    <t xml:space="preserve">1.4. Осуществление государственных полномочий по составлению (изменению) списков кандидатов в присяжные заседатели федеральных судов общей юрисдикции </t>
  </si>
  <si>
    <t xml:space="preserve">2.2. Проведение информационной антинаркотической политики </t>
  </si>
  <si>
    <t xml:space="preserve">2.3. 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употреблению наркотиков </t>
  </si>
  <si>
    <t xml:space="preserve">2.4. Развитие системы раннего выявления незаконных потребителей наркотиков среди детей и молодежи </t>
  </si>
  <si>
    <t>итого:</t>
  </si>
  <si>
    <t>Оценка эффективности и результативности реализации муниципальной программы:
«Профилактика правонарушений в городе Пыть-Яха», за 2019 год</t>
  </si>
  <si>
    <t>Уровень преступности (число зарегистрированных преступлений на 100 тыс. человек населения), ед</t>
  </si>
  <si>
    <t xml:space="preserve">1.9. Проведение всероссийского Дня Трезвости </t>
  </si>
  <si>
    <t xml:space="preserve">1.8. Тематическая социальная реклама в сфере безопасности дорожного движения </t>
  </si>
  <si>
    <t xml:space="preserve">1.7. Организация и проведение мероприятий, направленных на профилактику правонарушений </t>
  </si>
  <si>
    <t xml:space="preserve">1.6. Профилактика рецидивных преступлений </t>
  </si>
  <si>
    <t xml:space="preserve">1.3. Осуществление государственных полномочий по созданию и обеспечению деятельности административной комиссии  </t>
  </si>
  <si>
    <t>1.1. Обеспечение функционирования и развития систем видеонаблюдения в наиболее криминогенных общественных местах и на улицах города Пыть-Яха</t>
  </si>
  <si>
    <t>Общая распространенность наркомании (на 100 тыс. населения)</t>
  </si>
  <si>
    <t xml:space="preserve">2.1 Организация и проведение лекций, семинаров, совещаний, конференций, реализация антинаркотических проектов с участием субъектов профилактики наркомании, в том числе общественности </t>
  </si>
  <si>
    <t>-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</si>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</sst>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shrinkToFi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Border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shrinkToFi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 wrapText="1" shrinkToFit="1"/>
    </xf>
    <xf numFmtId="164" fontId="6" fillId="2" borderId="4" xfId="0" applyNumberFormat="1" applyFont="1" applyFill="1" applyBorder="1" applyAlignment="1">
      <alignment horizontal="center" vertical="center" wrapText="1" shrinkToFit="1"/>
    </xf>
    <xf numFmtId="164" fontId="6" fillId="2" borderId="5" xfId="0" applyNumberFormat="1" applyFont="1" applyFill="1" applyBorder="1" applyAlignment="1">
      <alignment horizontal="center" vertical="center" wrapText="1" shrinkToFit="1"/>
    </xf>
    <xf numFmtId="164" fontId="6" fillId="3" borderId="1" xfId="0" applyNumberFormat="1" applyFont="1" applyFill="1" applyBorder="1" applyAlignment="1">
      <alignment horizontal="center" vertical="center" wrapText="1" shrinkToFit="1"/>
    </xf>
    <xf numFmtId="164" fontId="0" fillId="0" borderId="1" xfId="0" applyNumberFormat="1" applyBorder="1" applyAlignment="1">
      <alignment horizontal="center" vertical="center" wrapText="1" shrinkToFit="1"/>
    </xf>
    <xf numFmtId="164" fontId="3" fillId="3" borderId="1" xfId="0" applyNumberFormat="1" applyFont="1" applyFill="1" applyBorder="1" applyAlignment="1">
      <alignment horizontal="center" vertical="center" wrapText="1" shrinkToFit="1"/>
    </xf>
    <xf numFmtId="164" fontId="3" fillId="2" borderId="2" xfId="0" applyNumberFormat="1" applyFont="1" applyFill="1" applyBorder="1" applyAlignment="1">
      <alignment horizontal="center" vertical="center" wrapText="1" shrinkToFit="1"/>
    </xf>
    <xf numFmtId="164" fontId="6" fillId="3" borderId="4" xfId="0" applyNumberFormat="1" applyFont="1" applyFill="1" applyBorder="1" applyAlignment="1">
      <alignment horizontal="center" vertical="center" wrapText="1" shrinkToFit="1"/>
    </xf>
    <xf numFmtId="164" fontId="6" fillId="3" borderId="5" xfId="0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4" fillId="0" borderId="4" xfId="0" applyNumberFormat="1" applyFont="1" applyBorder="1" applyAlignment="1">
      <alignment horizontal="center" vertical="center" wrapText="1" shrinkToFit="1"/>
    </xf>
    <xf numFmtId="164" fontId="4" fillId="0" borderId="5" xfId="0" applyNumberFormat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 shrinkToFit="1"/>
    </xf>
    <xf numFmtId="164" fontId="0" fillId="0" borderId="4" xfId="0" applyNumberFormat="1" applyBorder="1" applyAlignment="1">
      <alignment horizontal="center" vertical="center" wrapText="1" shrinkToFit="1"/>
    </xf>
    <xf numFmtId="164" fontId="0" fillId="0" borderId="5" xfId="0" applyNumberFormat="1" applyBorder="1" applyAlignment="1">
      <alignment horizontal="center" vertical="center" wrapText="1" shrinkToFit="1"/>
    </xf>
    <xf numFmtId="0" fontId="0" fillId="3" borderId="1" xfId="0" applyFill="1" applyBorder="1" applyAlignment="1">
      <alignment horizontal="center" vertical="center" wrapText="1" shrinkToFit="1"/>
    </xf>
    <xf numFmtId="164" fontId="0" fillId="3" borderId="1" xfId="0" applyNumberForma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view="pageBreakPreview" zoomScale="60" zoomScaleNormal="100" workbookViewId="0">
      <selection activeCell="I46" sqref="I46:I47"/>
    </sheetView>
  </sheetViews>
  <sheetFormatPr defaultRowHeight="14.4" x14ac:dyDescent="0.3"/>
  <cols>
    <col min="1" max="1" width="9.109375" style="4"/>
    <col min="2" max="2" width="25.33203125" style="4" customWidth="1"/>
    <col min="3" max="3" width="71.109375" style="4" customWidth="1"/>
    <col min="4" max="4" width="11" style="4" customWidth="1"/>
    <col min="5" max="10" width="9.109375" style="4"/>
    <col min="11" max="11" width="10" style="4" bestFit="1" customWidth="1"/>
    <col min="12" max="12" width="9.109375" style="4"/>
    <col min="13" max="13" width="10" style="4" bestFit="1" customWidth="1"/>
    <col min="14" max="14" width="9.109375" style="4"/>
    <col min="15" max="15" width="21.44140625" style="4" customWidth="1"/>
  </cols>
  <sheetData>
    <row r="1" spans="1:15" ht="16.8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 t="s">
        <v>40</v>
      </c>
    </row>
    <row r="2" spans="1:15" ht="55.5" customHeight="1" x14ac:dyDescent="0.3">
      <c r="A2" s="6"/>
      <c r="B2" s="14" t="s">
        <v>29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6"/>
    </row>
    <row r="3" spans="1:15" ht="16.8" x14ac:dyDescent="0.3">
      <c r="A3" s="17" t="s">
        <v>0</v>
      </c>
      <c r="B3" s="13" t="s">
        <v>16</v>
      </c>
      <c r="C3" s="13" t="s">
        <v>1</v>
      </c>
      <c r="D3" s="13" t="s">
        <v>17</v>
      </c>
      <c r="E3" s="16" t="s">
        <v>18</v>
      </c>
      <c r="F3" s="13" t="s">
        <v>2</v>
      </c>
      <c r="G3" s="13"/>
      <c r="H3" s="13" t="s">
        <v>19</v>
      </c>
      <c r="I3" s="13" t="s">
        <v>3</v>
      </c>
      <c r="J3" s="13"/>
      <c r="K3" s="13" t="s">
        <v>4</v>
      </c>
      <c r="L3" s="13"/>
      <c r="M3" s="13"/>
      <c r="N3" s="13"/>
      <c r="O3" s="13"/>
    </row>
    <row r="4" spans="1:15" ht="50.4" x14ac:dyDescent="0.3">
      <c r="A4" s="17"/>
      <c r="B4" s="13"/>
      <c r="C4" s="13"/>
      <c r="D4" s="13"/>
      <c r="E4" s="16"/>
      <c r="F4" s="13"/>
      <c r="G4" s="13"/>
      <c r="H4" s="13"/>
      <c r="I4" s="13"/>
      <c r="J4" s="13"/>
      <c r="K4" s="13" t="s">
        <v>5</v>
      </c>
      <c r="L4" s="13"/>
      <c r="M4" s="13" t="s">
        <v>7</v>
      </c>
      <c r="N4" s="13"/>
      <c r="O4" s="7" t="s">
        <v>9</v>
      </c>
    </row>
    <row r="5" spans="1:15" ht="16.8" x14ac:dyDescent="0.3">
      <c r="A5" s="17"/>
      <c r="B5" s="13"/>
      <c r="C5" s="13"/>
      <c r="D5" s="13"/>
      <c r="E5" s="16"/>
      <c r="F5" s="13"/>
      <c r="G5" s="13"/>
      <c r="H5" s="13"/>
      <c r="I5" s="13"/>
      <c r="J5" s="13"/>
      <c r="K5" s="13" t="s">
        <v>6</v>
      </c>
      <c r="L5" s="13"/>
      <c r="M5" s="13" t="s">
        <v>8</v>
      </c>
      <c r="N5" s="13"/>
      <c r="O5" s="7" t="s">
        <v>10</v>
      </c>
    </row>
    <row r="6" spans="1:15" ht="16.8" x14ac:dyDescent="0.3">
      <c r="A6" s="17"/>
      <c r="B6" s="13"/>
      <c r="C6" s="13"/>
      <c r="D6" s="13"/>
      <c r="E6" s="16"/>
      <c r="F6" s="13" t="s">
        <v>11</v>
      </c>
      <c r="G6" s="13" t="s">
        <v>12</v>
      </c>
      <c r="H6" s="13"/>
      <c r="I6" s="16" t="s">
        <v>20</v>
      </c>
      <c r="J6" s="16" t="s">
        <v>21</v>
      </c>
      <c r="K6" s="16" t="s">
        <v>22</v>
      </c>
      <c r="L6" s="16" t="s">
        <v>13</v>
      </c>
      <c r="M6" s="16" t="s">
        <v>14</v>
      </c>
      <c r="N6" s="16" t="s">
        <v>15</v>
      </c>
      <c r="O6" s="7"/>
    </row>
    <row r="7" spans="1:15" ht="69" customHeight="1" x14ac:dyDescent="0.3">
      <c r="A7" s="17"/>
      <c r="B7" s="13"/>
      <c r="C7" s="13"/>
      <c r="D7" s="13"/>
      <c r="E7" s="16"/>
      <c r="F7" s="13"/>
      <c r="G7" s="13"/>
      <c r="H7" s="13"/>
      <c r="I7" s="16"/>
      <c r="J7" s="16"/>
      <c r="K7" s="16"/>
      <c r="L7" s="16"/>
      <c r="M7" s="16"/>
      <c r="N7" s="16"/>
      <c r="O7" s="7"/>
    </row>
    <row r="8" spans="1:15" ht="16.8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5" s="1" customFormat="1" ht="50.4" x14ac:dyDescent="0.3">
      <c r="A9" s="20">
        <v>1</v>
      </c>
      <c r="B9" s="20" t="s">
        <v>30</v>
      </c>
      <c r="C9" s="8" t="s">
        <v>36</v>
      </c>
      <c r="D9" s="23"/>
      <c r="E9" s="23">
        <v>2019</v>
      </c>
      <c r="F9" s="25">
        <v>1221</v>
      </c>
      <c r="G9" s="25">
        <v>1280.5999999999999</v>
      </c>
      <c r="H9" s="31">
        <v>1285</v>
      </c>
      <c r="I9" s="29">
        <v>3310.5</v>
      </c>
      <c r="J9" s="27">
        <v>3306.8</v>
      </c>
      <c r="K9" s="27">
        <f>J9/I9*100</f>
        <v>99.888234405678915</v>
      </c>
      <c r="L9" s="27" t="s">
        <v>39</v>
      </c>
      <c r="M9" s="29">
        <f>F9/G9*100</f>
        <v>95.345931594565059</v>
      </c>
      <c r="N9" s="27" t="s">
        <v>39</v>
      </c>
      <c r="O9" s="33">
        <f>M9/K9*100</f>
        <v>95.452614776765316</v>
      </c>
    </row>
    <row r="10" spans="1:15" s="1" customFormat="1" ht="16.8" x14ac:dyDescent="0.3">
      <c r="A10" s="20"/>
      <c r="B10" s="20"/>
      <c r="C10" s="8" t="s">
        <v>23</v>
      </c>
      <c r="D10" s="23"/>
      <c r="E10" s="23"/>
      <c r="F10" s="25"/>
      <c r="G10" s="25"/>
      <c r="H10" s="31"/>
      <c r="I10" s="41"/>
      <c r="J10" s="42"/>
      <c r="K10" s="42"/>
      <c r="L10" s="42"/>
      <c r="M10" s="42"/>
      <c r="N10" s="27"/>
      <c r="O10" s="34"/>
    </row>
    <row r="11" spans="1:15" s="1" customFormat="1" ht="33.6" x14ac:dyDescent="0.3">
      <c r="A11" s="20"/>
      <c r="B11" s="20"/>
      <c r="C11" s="8" t="s">
        <v>35</v>
      </c>
      <c r="D11" s="23"/>
      <c r="E11" s="23"/>
      <c r="F11" s="25"/>
      <c r="G11" s="25"/>
      <c r="H11" s="31"/>
      <c r="I11" s="41"/>
      <c r="J11" s="42"/>
      <c r="K11" s="42"/>
      <c r="L11" s="42"/>
      <c r="M11" s="42"/>
      <c r="N11" s="27"/>
      <c r="O11" s="34"/>
    </row>
    <row r="12" spans="1:15" s="1" customFormat="1" ht="50.4" x14ac:dyDescent="0.3">
      <c r="A12" s="20"/>
      <c r="B12" s="20"/>
      <c r="C12" s="8" t="s">
        <v>24</v>
      </c>
      <c r="D12" s="23"/>
      <c r="E12" s="23"/>
      <c r="F12" s="25"/>
      <c r="G12" s="25"/>
      <c r="H12" s="31"/>
      <c r="I12" s="41"/>
      <c r="J12" s="42"/>
      <c r="K12" s="42"/>
      <c r="L12" s="42"/>
      <c r="M12" s="42"/>
      <c r="N12" s="27"/>
      <c r="O12" s="34"/>
    </row>
    <row r="13" spans="1:15" s="1" customFormat="1" ht="16.8" x14ac:dyDescent="0.3">
      <c r="A13" s="20"/>
      <c r="B13" s="20"/>
      <c r="C13" s="8" t="s">
        <v>34</v>
      </c>
      <c r="D13" s="23"/>
      <c r="E13" s="23"/>
      <c r="F13" s="25"/>
      <c r="G13" s="25"/>
      <c r="H13" s="31"/>
      <c r="I13" s="41"/>
      <c r="J13" s="42"/>
      <c r="K13" s="42"/>
      <c r="L13" s="42"/>
      <c r="M13" s="42"/>
      <c r="N13" s="27"/>
      <c r="O13" s="34"/>
    </row>
    <row r="14" spans="1:15" s="1" customFormat="1" ht="33.6" x14ac:dyDescent="0.3">
      <c r="A14" s="20"/>
      <c r="B14" s="20"/>
      <c r="C14" s="8" t="s">
        <v>33</v>
      </c>
      <c r="D14" s="23"/>
      <c r="E14" s="23"/>
      <c r="F14" s="25"/>
      <c r="G14" s="25"/>
      <c r="H14" s="31"/>
      <c r="I14" s="41"/>
      <c r="J14" s="42"/>
      <c r="K14" s="42"/>
      <c r="L14" s="42"/>
      <c r="M14" s="42"/>
      <c r="N14" s="27"/>
      <c r="O14" s="34"/>
    </row>
    <row r="15" spans="1:15" s="1" customFormat="1" ht="33.6" x14ac:dyDescent="0.3">
      <c r="A15" s="20"/>
      <c r="B15" s="20"/>
      <c r="C15" s="8" t="s">
        <v>32</v>
      </c>
      <c r="D15" s="23"/>
      <c r="E15" s="23"/>
      <c r="F15" s="25"/>
      <c r="G15" s="25"/>
      <c r="H15" s="31"/>
      <c r="I15" s="41"/>
      <c r="J15" s="42"/>
      <c r="K15" s="42"/>
      <c r="L15" s="42"/>
      <c r="M15" s="42"/>
      <c r="N15" s="27"/>
      <c r="O15" s="34"/>
    </row>
    <row r="16" spans="1:15" s="1" customFormat="1" ht="16.8" x14ac:dyDescent="0.3">
      <c r="A16" s="21"/>
      <c r="B16" s="21"/>
      <c r="C16" s="9" t="s">
        <v>31</v>
      </c>
      <c r="D16" s="24"/>
      <c r="E16" s="24"/>
      <c r="F16" s="26"/>
      <c r="G16" s="26"/>
      <c r="H16" s="32"/>
      <c r="I16" s="41"/>
      <c r="J16" s="42"/>
      <c r="K16" s="42"/>
      <c r="L16" s="42"/>
      <c r="M16" s="42"/>
      <c r="N16" s="27"/>
      <c r="O16" s="34"/>
    </row>
    <row r="17" spans="1:15" s="1" customFormat="1" ht="67.2" x14ac:dyDescent="0.3">
      <c r="A17" s="18">
        <v>2</v>
      </c>
      <c r="B17" s="18" t="s">
        <v>37</v>
      </c>
      <c r="C17" s="10" t="s">
        <v>38</v>
      </c>
      <c r="D17" s="22">
        <v>337.7</v>
      </c>
      <c r="E17" s="22">
        <v>2019</v>
      </c>
      <c r="F17" s="30">
        <v>351.5</v>
      </c>
      <c r="G17" s="30">
        <v>359</v>
      </c>
      <c r="H17" s="30">
        <v>200.8</v>
      </c>
      <c r="I17" s="29">
        <v>245</v>
      </c>
      <c r="J17" s="27">
        <v>245</v>
      </c>
      <c r="K17" s="27">
        <f>J17/I17*100</f>
        <v>100</v>
      </c>
      <c r="L17" s="27" t="s">
        <v>39</v>
      </c>
      <c r="M17" s="29">
        <f>F17/G17*100</f>
        <v>97.910863509749305</v>
      </c>
      <c r="N17" s="38" t="s">
        <v>39</v>
      </c>
      <c r="O17" s="30">
        <f>M17/K17*100</f>
        <v>97.910863509749305</v>
      </c>
    </row>
    <row r="18" spans="1:15" s="1" customFormat="1" ht="16.8" x14ac:dyDescent="0.3">
      <c r="A18" s="19"/>
      <c r="B18" s="19"/>
      <c r="C18" s="10" t="s">
        <v>25</v>
      </c>
      <c r="D18" s="23"/>
      <c r="E18" s="23"/>
      <c r="F18" s="23"/>
      <c r="G18" s="23"/>
      <c r="H18" s="23"/>
      <c r="I18" s="43"/>
      <c r="J18" s="28"/>
      <c r="K18" s="28"/>
      <c r="L18" s="28"/>
      <c r="M18" s="28"/>
      <c r="N18" s="39"/>
      <c r="O18" s="35"/>
    </row>
    <row r="19" spans="1:15" s="1" customFormat="1" ht="67.2" x14ac:dyDescent="0.3">
      <c r="A19" s="19"/>
      <c r="B19" s="19"/>
      <c r="C19" s="10" t="s">
        <v>26</v>
      </c>
      <c r="D19" s="23"/>
      <c r="E19" s="23"/>
      <c r="F19" s="23"/>
      <c r="G19" s="23"/>
      <c r="H19" s="23"/>
      <c r="I19" s="43"/>
      <c r="J19" s="28"/>
      <c r="K19" s="28"/>
      <c r="L19" s="28"/>
      <c r="M19" s="28"/>
      <c r="N19" s="39"/>
      <c r="O19" s="35"/>
    </row>
    <row r="20" spans="1:15" s="1" customFormat="1" ht="33.6" x14ac:dyDescent="0.3">
      <c r="A20" s="19"/>
      <c r="B20" s="19"/>
      <c r="C20" s="10" t="s">
        <v>27</v>
      </c>
      <c r="D20" s="23"/>
      <c r="E20" s="23"/>
      <c r="F20" s="23"/>
      <c r="G20" s="23"/>
      <c r="H20" s="23"/>
      <c r="I20" s="43"/>
      <c r="J20" s="28"/>
      <c r="K20" s="28"/>
      <c r="L20" s="28"/>
      <c r="M20" s="28"/>
      <c r="N20" s="40"/>
      <c r="O20" s="36"/>
    </row>
    <row r="21" spans="1:15" s="5" customFormat="1" ht="17.399999999999999" x14ac:dyDescent="0.3">
      <c r="A21" s="13" t="s">
        <v>28</v>
      </c>
      <c r="B21" s="37"/>
      <c r="C21" s="7"/>
      <c r="D21" s="7"/>
      <c r="E21" s="7"/>
      <c r="F21" s="11"/>
      <c r="G21" s="11"/>
      <c r="H21" s="11"/>
      <c r="I21" s="11">
        <f>I9+I17</f>
        <v>3555.5</v>
      </c>
      <c r="J21" s="11">
        <f>J17+J9</f>
        <v>3551.8</v>
      </c>
      <c r="K21" s="11">
        <f>J21/I21*100</f>
        <v>99.895935873998027</v>
      </c>
      <c r="L21" s="11"/>
      <c r="M21" s="11">
        <f>(M9+M17)/2</f>
        <v>96.628397552157182</v>
      </c>
      <c r="N21" s="11"/>
      <c r="O21" s="12">
        <f>(O9+O17)/2</f>
        <v>96.681739143257317</v>
      </c>
    </row>
    <row r="22" spans="1:15" x14ac:dyDescent="0.3">
      <c r="A22" s="2"/>
      <c r="B22" s="2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3">
      <c r="A23" s="2"/>
      <c r="B23" s="2"/>
      <c r="C23" s="2"/>
      <c r="D23" s="2"/>
      <c r="E23" s="2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3">
      <c r="A24" s="2"/>
      <c r="B24" s="2"/>
      <c r="C24" s="2"/>
      <c r="D24" s="2"/>
      <c r="E24" s="2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3">
      <c r="A25" s="2"/>
      <c r="B25" s="2"/>
      <c r="C25" s="2"/>
      <c r="D25" s="2"/>
      <c r="E25" s="2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3">
      <c r="A26" s="2"/>
      <c r="B26" s="2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3">
      <c r="A27" s="2"/>
      <c r="B27" s="2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3">
      <c r="A28" s="2"/>
      <c r="B28" s="2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3">
      <c r="A29" s="2"/>
      <c r="B29" s="2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3">
      <c r="A30" s="2"/>
      <c r="B30" s="2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3">
      <c r="A31" s="2"/>
      <c r="B31" s="2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3">
      <c r="A32" s="2"/>
      <c r="B32" s="2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3">
      <c r="A33" s="2"/>
      <c r="B33" s="2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3">
      <c r="A34" s="2"/>
      <c r="B34" s="2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3">
      <c r="A35" s="2"/>
      <c r="B35" s="2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3">
      <c r="A36" s="2"/>
      <c r="B36" s="2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3">
      <c r="A37" s="2"/>
      <c r="B37" s="2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3">
      <c r="A38" s="2"/>
      <c r="B38" s="2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3">
      <c r="A39" s="2"/>
      <c r="B39" s="2"/>
      <c r="C39" s="2"/>
      <c r="D39" s="2"/>
      <c r="E39" s="2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3">
      <c r="A40" s="2"/>
      <c r="B40" s="2"/>
      <c r="C40" s="2"/>
      <c r="D40" s="2"/>
      <c r="E40" s="2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3">
      <c r="A41" s="2"/>
      <c r="B41" s="2"/>
      <c r="C41" s="2"/>
      <c r="D41" s="2"/>
      <c r="E41" s="2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3">
      <c r="A42" s="2"/>
      <c r="B42" s="2"/>
      <c r="C42" s="2"/>
      <c r="D42" s="2"/>
      <c r="E42" s="2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3">
      <c r="A43" s="2"/>
      <c r="B43" s="2"/>
      <c r="C43" s="2"/>
      <c r="D43" s="2"/>
      <c r="E43" s="2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3">
      <c r="A44" s="2"/>
      <c r="B44" s="2"/>
      <c r="C44" s="2"/>
      <c r="D44" s="2"/>
      <c r="E44" s="2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3">
      <c r="A45" s="2"/>
      <c r="B45" s="2"/>
      <c r="C45" s="2"/>
      <c r="D45" s="2"/>
      <c r="E45" s="2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3">
      <c r="A46" s="2"/>
      <c r="B46" s="2"/>
      <c r="C46" s="2"/>
      <c r="D46" s="2"/>
      <c r="E46" s="2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3">
      <c r="A47" s="2"/>
      <c r="B47" s="2"/>
      <c r="C47" s="2"/>
      <c r="D47" s="2"/>
      <c r="E47" s="2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3">
      <c r="A48" s="2"/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3">
      <c r="A49" s="2"/>
      <c r="B49" s="2"/>
      <c r="C49" s="2"/>
      <c r="D49" s="2"/>
      <c r="E49" s="2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3">
      <c r="A50" s="2"/>
      <c r="B50" s="2"/>
      <c r="C50" s="2"/>
      <c r="D50" s="2"/>
      <c r="E50" s="2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3">
      <c r="A51" s="2"/>
      <c r="B51" s="2"/>
      <c r="C51" s="2"/>
      <c r="D51" s="2"/>
      <c r="E51" s="2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3">
      <c r="A52" s="2"/>
      <c r="B52" s="2"/>
      <c r="C52" s="2"/>
      <c r="D52" s="2"/>
      <c r="E52" s="2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3">
      <c r="A53" s="2"/>
      <c r="B53" s="2"/>
      <c r="C53" s="2"/>
      <c r="D53" s="2"/>
      <c r="E53" s="2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3">
      <c r="A54" s="2"/>
      <c r="B54" s="2"/>
      <c r="C54" s="2"/>
      <c r="D54" s="2"/>
      <c r="E54" s="2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2"/>
      <c r="B55" s="2"/>
      <c r="C55" s="2"/>
      <c r="D55" s="2"/>
      <c r="E55" s="2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2"/>
      <c r="B56" s="2"/>
      <c r="C56" s="2"/>
      <c r="D56" s="2"/>
      <c r="E56" s="2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2"/>
      <c r="B57" s="2"/>
      <c r="C57" s="2"/>
      <c r="D57" s="2"/>
      <c r="E57" s="2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2"/>
      <c r="B58" s="2"/>
      <c r="C58" s="2"/>
      <c r="D58" s="2"/>
      <c r="E58" s="2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3">
      <c r="A59" s="2"/>
      <c r="B59" s="2"/>
      <c r="C59" s="2"/>
      <c r="D59" s="2"/>
      <c r="E59" s="2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3">
      <c r="A60" s="2"/>
      <c r="B60" s="2"/>
      <c r="C60" s="2"/>
      <c r="D60" s="2"/>
      <c r="E60" s="2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3">
      <c r="A61" s="2"/>
      <c r="B61" s="2"/>
      <c r="C61" s="2"/>
      <c r="D61" s="2"/>
      <c r="E61" s="2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3">
      <c r="A62" s="2"/>
      <c r="B62" s="2"/>
      <c r="C62" s="2"/>
      <c r="D62" s="2"/>
      <c r="E62" s="2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3">
      <c r="A63" s="2"/>
      <c r="B63" s="2"/>
      <c r="C63" s="2"/>
      <c r="D63" s="2"/>
      <c r="E63" s="2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3">
      <c r="A64" s="2"/>
      <c r="B64" s="2"/>
      <c r="C64" s="2"/>
      <c r="D64" s="2"/>
      <c r="E64" s="2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3">
      <c r="A65" s="2"/>
      <c r="B65" s="2"/>
      <c r="C65" s="2"/>
      <c r="D65" s="2"/>
      <c r="E65" s="2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"/>
      <c r="B66" s="2"/>
      <c r="C66" s="2"/>
      <c r="D66" s="2"/>
      <c r="E66" s="2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3">
      <c r="A67" s="2"/>
      <c r="B67" s="2"/>
      <c r="C67" s="2"/>
      <c r="D67" s="2"/>
      <c r="E67" s="2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3">
      <c r="A68" s="2"/>
      <c r="B68" s="2"/>
      <c r="C68" s="2"/>
      <c r="D68" s="2"/>
      <c r="E68" s="2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3">
      <c r="A69" s="2"/>
      <c r="B69" s="2"/>
      <c r="C69" s="2"/>
      <c r="D69" s="2"/>
      <c r="E69" s="2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3">
      <c r="A70" s="2"/>
      <c r="B70" s="2"/>
      <c r="C70" s="2"/>
      <c r="D70" s="2"/>
      <c r="E70" s="2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3">
      <c r="A71" s="2"/>
      <c r="B71" s="2"/>
      <c r="C71" s="2"/>
      <c r="D71" s="2"/>
      <c r="E71" s="2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3">
      <c r="A72" s="2"/>
      <c r="B72" s="2"/>
      <c r="C72" s="2"/>
      <c r="D72" s="2"/>
      <c r="E72" s="2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x14ac:dyDescent="0.3">
      <c r="A73" s="2"/>
      <c r="B73" s="2"/>
      <c r="C73" s="2"/>
      <c r="D73" s="2"/>
      <c r="E73" s="2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x14ac:dyDescent="0.3">
      <c r="A74" s="2"/>
      <c r="B74" s="2"/>
      <c r="C74" s="2"/>
      <c r="D74" s="2"/>
      <c r="E74" s="2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3">
      <c r="A75" s="2"/>
      <c r="B75" s="2"/>
      <c r="C75" s="2"/>
      <c r="D75" s="2"/>
      <c r="E75" s="2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x14ac:dyDescent="0.3">
      <c r="A76" s="2"/>
      <c r="B76" s="2"/>
      <c r="C76" s="2"/>
      <c r="D76" s="2"/>
      <c r="E76" s="2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x14ac:dyDescent="0.3">
      <c r="A77" s="2"/>
      <c r="B77" s="2"/>
      <c r="C77" s="2"/>
      <c r="D77" s="2"/>
      <c r="E77" s="2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x14ac:dyDescent="0.3">
      <c r="A78" s="2"/>
      <c r="B78" s="2"/>
      <c r="C78" s="2"/>
      <c r="D78" s="2"/>
      <c r="E78" s="2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x14ac:dyDescent="0.3">
      <c r="A79" s="2"/>
      <c r="B79" s="2"/>
      <c r="C79" s="2"/>
      <c r="D79" s="2"/>
      <c r="E79" s="2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x14ac:dyDescent="0.3">
      <c r="A80" s="2"/>
      <c r="B80" s="2"/>
      <c r="C80" s="2"/>
      <c r="D80" s="2"/>
      <c r="E80" s="2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x14ac:dyDescent="0.3">
      <c r="A81" s="2"/>
      <c r="B81" s="2"/>
      <c r="C81" s="2"/>
      <c r="D81" s="2"/>
      <c r="E81" s="2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x14ac:dyDescent="0.3">
      <c r="A82" s="2"/>
      <c r="B82" s="2"/>
      <c r="C82" s="2"/>
      <c r="D82" s="2"/>
      <c r="E82" s="2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x14ac:dyDescent="0.3">
      <c r="A83" s="2"/>
      <c r="B83" s="2"/>
      <c r="C83" s="2"/>
      <c r="D83" s="2"/>
      <c r="E83" s="2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x14ac:dyDescent="0.3">
      <c r="A84" s="2"/>
      <c r="B84" s="2"/>
      <c r="C84" s="2"/>
      <c r="D84" s="2"/>
      <c r="E84" s="2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x14ac:dyDescent="0.3">
      <c r="A85" s="2"/>
      <c r="B85" s="2"/>
      <c r="C85" s="2"/>
      <c r="D85" s="2"/>
      <c r="E85" s="2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x14ac:dyDescent="0.3">
      <c r="A86" s="2"/>
      <c r="B86" s="2"/>
      <c r="C86" s="2"/>
      <c r="D86" s="2"/>
      <c r="E86" s="2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x14ac:dyDescent="0.3">
      <c r="A87" s="2"/>
      <c r="B87" s="2"/>
      <c r="C87" s="2"/>
      <c r="D87" s="2"/>
      <c r="E87" s="2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x14ac:dyDescent="0.3">
      <c r="A88" s="2"/>
      <c r="B88" s="2"/>
      <c r="C88" s="2"/>
      <c r="D88" s="2"/>
      <c r="E88" s="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x14ac:dyDescent="0.3">
      <c r="A89" s="2"/>
      <c r="B89" s="2"/>
      <c r="C89" s="2"/>
      <c r="D89" s="2"/>
      <c r="E89" s="2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x14ac:dyDescent="0.3">
      <c r="A90" s="2"/>
      <c r="B90" s="2"/>
      <c r="C90" s="2"/>
      <c r="D90" s="2"/>
      <c r="E90" s="2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x14ac:dyDescent="0.3">
      <c r="A91" s="2"/>
      <c r="B91" s="2"/>
      <c r="C91" s="2"/>
      <c r="D91" s="2"/>
      <c r="E91" s="2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x14ac:dyDescent="0.3">
      <c r="A92" s="2"/>
      <c r="B92" s="2"/>
      <c r="C92" s="2"/>
      <c r="D92" s="2"/>
      <c r="E92" s="2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x14ac:dyDescent="0.3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x14ac:dyDescent="0.3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x14ac:dyDescent="0.3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x14ac:dyDescent="0.3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x14ac:dyDescent="0.3">
      <c r="A97" s="2"/>
      <c r="B97" s="2"/>
      <c r="C97" s="2"/>
      <c r="D97" s="2"/>
      <c r="E97" s="2"/>
      <c r="F97" s="3"/>
      <c r="G97" s="3"/>
      <c r="H97" s="3"/>
      <c r="I97" s="3"/>
      <c r="J97" s="3"/>
      <c r="K97" s="3"/>
      <c r="L97" s="3"/>
      <c r="M97" s="3"/>
      <c r="N97" s="3"/>
      <c r="O97" s="3"/>
    </row>
  </sheetData>
  <mergeCells count="51">
    <mergeCell ref="O9:O16"/>
    <mergeCell ref="O17:O20"/>
    <mergeCell ref="A21:B21"/>
    <mergeCell ref="N9:N16"/>
    <mergeCell ref="N17:N20"/>
    <mergeCell ref="A17:A20"/>
    <mergeCell ref="G17:G20"/>
    <mergeCell ref="H17:H20"/>
    <mergeCell ref="I9:I16"/>
    <mergeCell ref="J9:J16"/>
    <mergeCell ref="K9:K16"/>
    <mergeCell ref="L9:L16"/>
    <mergeCell ref="M9:M16"/>
    <mergeCell ref="I17:I20"/>
    <mergeCell ref="J17:J20"/>
    <mergeCell ref="K17:K20"/>
    <mergeCell ref="L17:L20"/>
    <mergeCell ref="M17:M20"/>
    <mergeCell ref="I6:I7"/>
    <mergeCell ref="G9:G16"/>
    <mergeCell ref="F17:F20"/>
    <mergeCell ref="H9:H16"/>
    <mergeCell ref="A3:A7"/>
    <mergeCell ref="C3:C7"/>
    <mergeCell ref="F3:G5"/>
    <mergeCell ref="F6:F7"/>
    <mergeCell ref="B17:B20"/>
    <mergeCell ref="B3:B7"/>
    <mergeCell ref="A9:A16"/>
    <mergeCell ref="B9:B16"/>
    <mergeCell ref="E17:E20"/>
    <mergeCell ref="D9:D16"/>
    <mergeCell ref="E9:E16"/>
    <mergeCell ref="D17:D20"/>
    <mergeCell ref="F9:F16"/>
    <mergeCell ref="K3:O3"/>
    <mergeCell ref="B2:N2"/>
    <mergeCell ref="D3:D7"/>
    <mergeCell ref="E3:E7"/>
    <mergeCell ref="H3:H7"/>
    <mergeCell ref="M6:M7"/>
    <mergeCell ref="N6:N7"/>
    <mergeCell ref="G6:G7"/>
    <mergeCell ref="L6:L7"/>
    <mergeCell ref="I3:J5"/>
    <mergeCell ref="M4:N4"/>
    <mergeCell ref="M5:N5"/>
    <mergeCell ref="K4:L4"/>
    <mergeCell ref="J6:J7"/>
    <mergeCell ref="K5:L5"/>
    <mergeCell ref="K6:K7"/>
  </mergeCells>
  <phoneticPr fontId="2" type="noConversion"/>
  <pageMargins left="0.7" right="0.7" top="0.75" bottom="0.75" header="0.3" footer="0.3"/>
  <pageSetup paperSize="9" scale="37" orientation="landscape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Никитина</cp:lastModifiedBy>
  <cp:lastPrinted>2020-01-28T05:40:29Z</cp:lastPrinted>
  <dcterms:created xsi:type="dcterms:W3CDTF">2019-01-31T11:21:50Z</dcterms:created>
  <dcterms:modified xsi:type="dcterms:W3CDTF">2020-02-28T05:23:05Z</dcterms:modified>
</cp:coreProperties>
</file>