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19\"/>
    </mc:Choice>
  </mc:AlternateContent>
  <bookViews>
    <workbookView xWindow="0" yWindow="0" windowWidth="28800" windowHeight="11832"/>
  </bookViews>
  <sheets>
    <sheet name="Лист1" sheetId="1" r:id="rId1"/>
  </sheets>
  <definedNames>
    <definedName name="_xlnm.Print_Area" localSheetId="0">Лист1!$A$1:$O$46</definedName>
  </definedNames>
  <calcPr calcId="152511"/>
</workbook>
</file>

<file path=xl/calcChain.xml><?xml version="1.0" encoding="utf-8"?>
<calcChain xmlns="http://schemas.openxmlformats.org/spreadsheetml/2006/main">
  <c r="M43" i="1" l="1"/>
  <c r="K43" i="1"/>
  <c r="O44" i="1" l="1"/>
  <c r="N9" i="1" l="1"/>
  <c r="J43" i="1"/>
  <c r="I43" i="1"/>
  <c r="M9" i="1"/>
  <c r="O9" i="1" s="1"/>
  <c r="K9" i="1"/>
  <c r="M29" i="1"/>
  <c r="M39" i="1"/>
</calcChain>
</file>

<file path=xl/sharedStrings.xml><?xml version="1.0" encoding="utf-8"?>
<sst xmlns="http://schemas.openxmlformats.org/spreadsheetml/2006/main" count="35" uniqueCount="32">
  <si>
    <t>№ п/п</t>
  </si>
  <si>
    <t>Наименование основного мероприятия (комплекса мероприятий, подпрограмм), обеспечивающих достижения результата</t>
  </si>
  <si>
    <t>Значения показателя</t>
  </si>
  <si>
    <t>Объем финансирования (тыс. руб.)</t>
  </si>
  <si>
    <t>Оценка эффективности</t>
  </si>
  <si>
    <t>уровень исполнения финансирования, в %</t>
  </si>
  <si>
    <t>(Фi)</t>
  </si>
  <si>
    <t>уровень достижения показателей в %</t>
  </si>
  <si>
    <t>(Пi)</t>
  </si>
  <si>
    <t>результативность расходования средств</t>
  </si>
  <si>
    <t>(Рi)</t>
  </si>
  <si>
    <t>план</t>
  </si>
  <si>
    <t>факт</t>
  </si>
  <si>
    <t>средняя арифметическая по мероприятиям</t>
  </si>
  <si>
    <t>по каждому показателю</t>
  </si>
  <si>
    <t>средняя арифметическая по показателям</t>
  </si>
  <si>
    <t xml:space="preserve">Наименование
показателей результатов
</t>
  </si>
  <si>
    <t xml:space="preserve">Фактическое значение 
показателя на момент разработки программы
</t>
  </si>
  <si>
    <t>Год реализации</t>
  </si>
  <si>
    <t xml:space="preserve">Целевое значение 
показателя на момент окончания действия программы
</t>
  </si>
  <si>
    <t xml:space="preserve">план
по программе
</t>
  </si>
  <si>
    <t xml:space="preserve">кассовое 
исполнение
</t>
  </si>
  <si>
    <t xml:space="preserve">по каждому 
мероприятию
</t>
  </si>
  <si>
    <t>итого:</t>
  </si>
  <si>
    <t xml:space="preserve">Доля граждан, положительно оценивающих состояние межнациональных отношений в муниципальном образовании городской округ город Пыть-Ях, в общем количестве граждан, % </t>
  </si>
  <si>
    <t>Численность участников мероприятий, направленных на этнокультурное развитие народов России, проживающих в муниципальном образовании городской округ город Пыть-Ях, тыс. человек</t>
  </si>
  <si>
    <t>Количество участников мероприятий, направленных на укрепление общероссийского гражданского единства, тыс. человек</t>
  </si>
  <si>
    <t>-</t>
  </si>
  <si>
    <t>Оценка эффективности и результативности реализации муниципальной программы:
«Укрепление межнационального и межконфессионального согласия, профилактика экстремизма в городе Пыть-Яхе», за 2019 год</t>
  </si>
  <si>
    <t>Подпрограмма 1 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
Подпрограмма 2 « Участие в профилактике экстремизма, а также в минимизации и (или) ликвидации последствий проявлений экстремизма»</t>
  </si>
  <si>
    <t>Эффективность программы (%):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</si>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</sst>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shrinkToFi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0" borderId="0" xfId="0" applyBorder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vertical="center" wrapText="1" shrinkToFit="1"/>
    </xf>
    <xf numFmtId="164" fontId="3" fillId="2" borderId="7" xfId="0" applyNumberFormat="1" applyFont="1" applyFill="1" applyBorder="1" applyAlignment="1">
      <alignment vertical="center" wrapText="1" shrinkToFit="1"/>
    </xf>
    <xf numFmtId="164" fontId="3" fillId="2" borderId="8" xfId="0" applyNumberFormat="1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textRotation="90" wrapTex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9"/>
  <sheetViews>
    <sheetView tabSelected="1" view="pageBreakPreview" zoomScale="55" zoomScaleNormal="100" zoomScaleSheetLayoutView="55" workbookViewId="0">
      <selection activeCell="S30" sqref="S30"/>
    </sheetView>
  </sheetViews>
  <sheetFormatPr defaultRowHeight="14.4" x14ac:dyDescent="0.3"/>
  <cols>
    <col min="1" max="1" width="9.109375" style="4"/>
    <col min="2" max="2" width="34.5546875" style="4" customWidth="1"/>
    <col min="3" max="3" width="89" style="4" customWidth="1"/>
    <col min="4" max="4" width="11" style="4" customWidth="1"/>
    <col min="5" max="5" width="12.5546875" style="4" customWidth="1"/>
    <col min="6" max="6" width="11.88671875" style="4" customWidth="1"/>
    <col min="7" max="7" width="12.33203125" style="4" customWidth="1"/>
    <col min="8" max="8" width="15.5546875" style="4" customWidth="1"/>
    <col min="9" max="9" width="12.77734375" style="4" customWidth="1"/>
    <col min="10" max="10" width="11.88671875" style="4" customWidth="1"/>
    <col min="11" max="11" width="13.44140625" style="4" customWidth="1"/>
    <col min="12" max="14" width="14.88671875" style="4" bestFit="1" customWidth="1"/>
    <col min="15" max="15" width="21.44140625" style="4" customWidth="1"/>
  </cols>
  <sheetData>
    <row r="1" spans="1:15" ht="16.8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 t="s">
        <v>31</v>
      </c>
    </row>
    <row r="2" spans="1:15" ht="40.5" customHeight="1" x14ac:dyDescent="0.3">
      <c r="A2" s="6"/>
      <c r="B2" s="42" t="s">
        <v>28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6"/>
    </row>
    <row r="3" spans="1:15" ht="16.8" x14ac:dyDescent="0.3">
      <c r="A3" s="44" t="s">
        <v>0</v>
      </c>
      <c r="B3" s="22" t="s">
        <v>16</v>
      </c>
      <c r="C3" s="22" t="s">
        <v>1</v>
      </c>
      <c r="D3" s="22" t="s">
        <v>17</v>
      </c>
      <c r="E3" s="37" t="s">
        <v>18</v>
      </c>
      <c r="F3" s="22" t="s">
        <v>2</v>
      </c>
      <c r="G3" s="22"/>
      <c r="H3" s="22" t="s">
        <v>19</v>
      </c>
      <c r="I3" s="22" t="s">
        <v>3</v>
      </c>
      <c r="J3" s="22"/>
      <c r="K3" s="22" t="s">
        <v>4</v>
      </c>
      <c r="L3" s="22"/>
      <c r="M3" s="22"/>
      <c r="N3" s="22"/>
      <c r="O3" s="22"/>
    </row>
    <row r="4" spans="1:15" ht="50.4" x14ac:dyDescent="0.3">
      <c r="A4" s="44"/>
      <c r="B4" s="22"/>
      <c r="C4" s="22"/>
      <c r="D4" s="22"/>
      <c r="E4" s="37"/>
      <c r="F4" s="22"/>
      <c r="G4" s="22"/>
      <c r="H4" s="22"/>
      <c r="I4" s="22"/>
      <c r="J4" s="22"/>
      <c r="K4" s="22" t="s">
        <v>5</v>
      </c>
      <c r="L4" s="22"/>
      <c r="M4" s="22" t="s">
        <v>7</v>
      </c>
      <c r="N4" s="22"/>
      <c r="O4" s="7" t="s">
        <v>9</v>
      </c>
    </row>
    <row r="5" spans="1:15" ht="36.75" customHeight="1" x14ac:dyDescent="0.3">
      <c r="A5" s="44"/>
      <c r="B5" s="22"/>
      <c r="C5" s="22"/>
      <c r="D5" s="22"/>
      <c r="E5" s="37"/>
      <c r="F5" s="22"/>
      <c r="G5" s="22"/>
      <c r="H5" s="22"/>
      <c r="I5" s="22"/>
      <c r="J5" s="22"/>
      <c r="K5" s="22" t="s">
        <v>6</v>
      </c>
      <c r="L5" s="22"/>
      <c r="M5" s="22" t="s">
        <v>8</v>
      </c>
      <c r="N5" s="22"/>
      <c r="O5" s="7" t="s">
        <v>10</v>
      </c>
    </row>
    <row r="6" spans="1:15" ht="16.8" x14ac:dyDescent="0.3">
      <c r="A6" s="44"/>
      <c r="B6" s="22"/>
      <c r="C6" s="22"/>
      <c r="D6" s="22"/>
      <c r="E6" s="37"/>
      <c r="F6" s="22" t="s">
        <v>11</v>
      </c>
      <c r="G6" s="22" t="s">
        <v>12</v>
      </c>
      <c r="H6" s="22"/>
      <c r="I6" s="37" t="s">
        <v>20</v>
      </c>
      <c r="J6" s="37" t="s">
        <v>21</v>
      </c>
      <c r="K6" s="37" t="s">
        <v>22</v>
      </c>
      <c r="L6" s="37" t="s">
        <v>13</v>
      </c>
      <c r="M6" s="37" t="s">
        <v>14</v>
      </c>
      <c r="N6" s="37" t="s">
        <v>15</v>
      </c>
      <c r="O6" s="7"/>
    </row>
    <row r="7" spans="1:15" ht="69" customHeight="1" x14ac:dyDescent="0.3">
      <c r="A7" s="44"/>
      <c r="B7" s="22"/>
      <c r="C7" s="22"/>
      <c r="D7" s="22"/>
      <c r="E7" s="37"/>
      <c r="F7" s="22"/>
      <c r="G7" s="22"/>
      <c r="H7" s="22"/>
      <c r="I7" s="37"/>
      <c r="J7" s="37"/>
      <c r="K7" s="37"/>
      <c r="L7" s="37"/>
      <c r="M7" s="37"/>
      <c r="N7" s="37"/>
      <c r="O7" s="7"/>
    </row>
    <row r="8" spans="1:15" ht="16.8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</row>
    <row r="9" spans="1:15" ht="15" customHeight="1" x14ac:dyDescent="0.3">
      <c r="A9" s="26">
        <v>1</v>
      </c>
      <c r="B9" s="26" t="s">
        <v>24</v>
      </c>
      <c r="C9" s="23" t="s">
        <v>29</v>
      </c>
      <c r="D9" s="22">
        <v>66.400000000000006</v>
      </c>
      <c r="E9" s="22">
        <v>2019</v>
      </c>
      <c r="F9" s="22">
        <v>73</v>
      </c>
      <c r="G9" s="22">
        <v>83.5</v>
      </c>
      <c r="H9" s="22">
        <v>81.5</v>
      </c>
      <c r="I9" s="32">
        <v>160</v>
      </c>
      <c r="J9" s="32">
        <v>159.9</v>
      </c>
      <c r="K9" s="32">
        <f>J9/I9*100</f>
        <v>99.9375</v>
      </c>
      <c r="L9" s="30" t="s">
        <v>27</v>
      </c>
      <c r="M9" s="32">
        <f>G9/F9*100</f>
        <v>114.38356164383561</v>
      </c>
      <c r="N9" s="27">
        <f>(M9+M29+M39)/3</f>
        <v>108.19003206062371</v>
      </c>
      <c r="O9" s="27">
        <f>N9/K9*100</f>
        <v>108.25769311882296</v>
      </c>
    </row>
    <row r="10" spans="1:15" ht="15" customHeight="1" x14ac:dyDescent="0.3">
      <c r="A10" s="16"/>
      <c r="B10" s="16"/>
      <c r="C10" s="24"/>
      <c r="D10" s="33"/>
      <c r="E10" s="33"/>
      <c r="F10" s="22"/>
      <c r="G10" s="22"/>
      <c r="H10" s="22"/>
      <c r="I10" s="32"/>
      <c r="J10" s="32"/>
      <c r="K10" s="32"/>
      <c r="L10" s="31"/>
      <c r="M10" s="33"/>
      <c r="N10" s="28"/>
      <c r="O10" s="28"/>
    </row>
    <row r="11" spans="1:15" ht="16.5" customHeight="1" x14ac:dyDescent="0.3">
      <c r="A11" s="16"/>
      <c r="B11" s="16"/>
      <c r="C11" s="24"/>
      <c r="D11" s="33"/>
      <c r="E11" s="33"/>
      <c r="F11" s="22"/>
      <c r="G11" s="22"/>
      <c r="H11" s="22"/>
      <c r="I11" s="32"/>
      <c r="J11" s="32"/>
      <c r="K11" s="32"/>
      <c r="L11" s="31"/>
      <c r="M11" s="33"/>
      <c r="N11" s="28"/>
      <c r="O11" s="28"/>
    </row>
    <row r="12" spans="1:15" ht="16.5" customHeight="1" x14ac:dyDescent="0.3">
      <c r="A12" s="16"/>
      <c r="B12" s="16"/>
      <c r="C12" s="24"/>
      <c r="D12" s="33"/>
      <c r="E12" s="33"/>
      <c r="F12" s="22"/>
      <c r="G12" s="22"/>
      <c r="H12" s="22"/>
      <c r="I12" s="32"/>
      <c r="J12" s="32"/>
      <c r="K12" s="32"/>
      <c r="L12" s="31"/>
      <c r="M12" s="33"/>
      <c r="N12" s="28"/>
      <c r="O12" s="28"/>
    </row>
    <row r="13" spans="1:15" ht="33" customHeight="1" x14ac:dyDescent="0.3">
      <c r="A13" s="16"/>
      <c r="B13" s="16"/>
      <c r="C13" s="24"/>
      <c r="D13" s="33"/>
      <c r="E13" s="33"/>
      <c r="F13" s="22"/>
      <c r="G13" s="22"/>
      <c r="H13" s="22"/>
      <c r="I13" s="32"/>
      <c r="J13" s="32"/>
      <c r="K13" s="32"/>
      <c r="L13" s="31"/>
      <c r="M13" s="33"/>
      <c r="N13" s="28"/>
      <c r="O13" s="28"/>
    </row>
    <row r="14" spans="1:15" ht="16.5" customHeight="1" x14ac:dyDescent="0.3">
      <c r="A14" s="16"/>
      <c r="B14" s="16"/>
      <c r="C14" s="24"/>
      <c r="D14" s="33"/>
      <c r="E14" s="33"/>
      <c r="F14" s="22"/>
      <c r="G14" s="22"/>
      <c r="H14" s="22"/>
      <c r="I14" s="32"/>
      <c r="J14" s="32"/>
      <c r="K14" s="32"/>
      <c r="L14" s="31"/>
      <c r="M14" s="33"/>
      <c r="N14" s="28"/>
      <c r="O14" s="28"/>
    </row>
    <row r="15" spans="1:15" ht="16.5" customHeight="1" x14ac:dyDescent="0.3">
      <c r="A15" s="16"/>
      <c r="B15" s="16"/>
      <c r="C15" s="24"/>
      <c r="D15" s="33"/>
      <c r="E15" s="33"/>
      <c r="F15" s="22"/>
      <c r="G15" s="22"/>
      <c r="H15" s="22"/>
      <c r="I15" s="32"/>
      <c r="J15" s="32"/>
      <c r="K15" s="32"/>
      <c r="L15" s="31"/>
      <c r="M15" s="33"/>
      <c r="N15" s="28"/>
      <c r="O15" s="28"/>
    </row>
    <row r="16" spans="1:15" ht="16.5" customHeight="1" x14ac:dyDescent="0.3">
      <c r="A16" s="16"/>
      <c r="B16" s="16"/>
      <c r="C16" s="24"/>
      <c r="D16" s="33"/>
      <c r="E16" s="33"/>
      <c r="F16" s="22"/>
      <c r="G16" s="22"/>
      <c r="H16" s="22"/>
      <c r="I16" s="32"/>
      <c r="J16" s="32"/>
      <c r="K16" s="32"/>
      <c r="L16" s="31"/>
      <c r="M16" s="33"/>
      <c r="N16" s="28"/>
      <c r="O16" s="28"/>
    </row>
    <row r="17" spans="1:15" ht="16.5" customHeight="1" x14ac:dyDescent="0.3">
      <c r="A17" s="16"/>
      <c r="B17" s="16"/>
      <c r="C17" s="24"/>
      <c r="D17" s="33"/>
      <c r="E17" s="33"/>
      <c r="F17" s="22"/>
      <c r="G17" s="22"/>
      <c r="H17" s="22"/>
      <c r="I17" s="32"/>
      <c r="J17" s="32"/>
      <c r="K17" s="32"/>
      <c r="L17" s="31"/>
      <c r="M17" s="33"/>
      <c r="N17" s="28"/>
      <c r="O17" s="28"/>
    </row>
    <row r="18" spans="1:15" ht="16.5" customHeight="1" x14ac:dyDescent="0.3">
      <c r="A18" s="16"/>
      <c r="B18" s="16"/>
      <c r="C18" s="24"/>
      <c r="D18" s="33"/>
      <c r="E18" s="33"/>
      <c r="F18" s="22"/>
      <c r="G18" s="22"/>
      <c r="H18" s="22"/>
      <c r="I18" s="32"/>
      <c r="J18" s="32"/>
      <c r="K18" s="32"/>
      <c r="L18" s="31"/>
      <c r="M18" s="33"/>
      <c r="N18" s="28"/>
      <c r="O18" s="28"/>
    </row>
    <row r="19" spans="1:15" ht="16.5" customHeight="1" x14ac:dyDescent="0.3">
      <c r="A19" s="16"/>
      <c r="B19" s="16"/>
      <c r="C19" s="24"/>
      <c r="D19" s="33"/>
      <c r="E19" s="33"/>
      <c r="F19" s="22"/>
      <c r="G19" s="22"/>
      <c r="H19" s="22"/>
      <c r="I19" s="32"/>
      <c r="J19" s="32"/>
      <c r="K19" s="32"/>
      <c r="L19" s="31"/>
      <c r="M19" s="33"/>
      <c r="N19" s="28"/>
      <c r="O19" s="28"/>
    </row>
    <row r="20" spans="1:15" ht="16.5" customHeight="1" x14ac:dyDescent="0.3">
      <c r="A20" s="16"/>
      <c r="B20" s="16"/>
      <c r="C20" s="24"/>
      <c r="D20" s="33"/>
      <c r="E20" s="33"/>
      <c r="F20" s="22"/>
      <c r="G20" s="22"/>
      <c r="H20" s="22"/>
      <c r="I20" s="32"/>
      <c r="J20" s="32"/>
      <c r="K20" s="32"/>
      <c r="L20" s="31"/>
      <c r="M20" s="33"/>
      <c r="N20" s="28"/>
      <c r="O20" s="28"/>
    </row>
    <row r="21" spans="1:15" ht="16.5" customHeight="1" x14ac:dyDescent="0.3">
      <c r="A21" s="16"/>
      <c r="B21" s="16"/>
      <c r="C21" s="24"/>
      <c r="D21" s="33"/>
      <c r="E21" s="33"/>
      <c r="F21" s="22"/>
      <c r="G21" s="22"/>
      <c r="H21" s="22"/>
      <c r="I21" s="32"/>
      <c r="J21" s="32"/>
      <c r="K21" s="32"/>
      <c r="L21" s="31"/>
      <c r="M21" s="33"/>
      <c r="N21" s="28"/>
      <c r="O21" s="28"/>
    </row>
    <row r="22" spans="1:15" ht="16.5" customHeight="1" x14ac:dyDescent="0.3">
      <c r="A22" s="16"/>
      <c r="B22" s="16"/>
      <c r="C22" s="24"/>
      <c r="D22" s="33"/>
      <c r="E22" s="33"/>
      <c r="F22" s="22"/>
      <c r="G22" s="22"/>
      <c r="H22" s="22"/>
      <c r="I22" s="32"/>
      <c r="J22" s="32"/>
      <c r="K22" s="32"/>
      <c r="L22" s="31"/>
      <c r="M22" s="33"/>
      <c r="N22" s="28"/>
      <c r="O22" s="28"/>
    </row>
    <row r="23" spans="1:15" ht="16.5" customHeight="1" x14ac:dyDescent="0.3">
      <c r="A23" s="16"/>
      <c r="B23" s="16"/>
      <c r="C23" s="24"/>
      <c r="D23" s="33"/>
      <c r="E23" s="33"/>
      <c r="F23" s="22"/>
      <c r="G23" s="22"/>
      <c r="H23" s="22"/>
      <c r="I23" s="32"/>
      <c r="J23" s="32"/>
      <c r="K23" s="32"/>
      <c r="L23" s="31"/>
      <c r="M23" s="33"/>
      <c r="N23" s="28"/>
      <c r="O23" s="28"/>
    </row>
    <row r="24" spans="1:15" ht="16.5" customHeight="1" x14ac:dyDescent="0.3">
      <c r="A24" s="16"/>
      <c r="B24" s="16"/>
      <c r="C24" s="24"/>
      <c r="D24" s="33"/>
      <c r="E24" s="33"/>
      <c r="F24" s="22"/>
      <c r="G24" s="22"/>
      <c r="H24" s="22"/>
      <c r="I24" s="32"/>
      <c r="J24" s="32"/>
      <c r="K24" s="32"/>
      <c r="L24" s="31"/>
      <c r="M24" s="33"/>
      <c r="N24" s="28"/>
      <c r="O24" s="28"/>
    </row>
    <row r="25" spans="1:15" ht="16.5" customHeight="1" x14ac:dyDescent="0.3">
      <c r="A25" s="16"/>
      <c r="B25" s="16"/>
      <c r="C25" s="24"/>
      <c r="D25" s="33"/>
      <c r="E25" s="33"/>
      <c r="F25" s="22"/>
      <c r="G25" s="22"/>
      <c r="H25" s="22"/>
      <c r="I25" s="32"/>
      <c r="J25" s="32"/>
      <c r="K25" s="32"/>
      <c r="L25" s="31"/>
      <c r="M25" s="33"/>
      <c r="N25" s="28"/>
      <c r="O25" s="28"/>
    </row>
    <row r="26" spans="1:15" ht="16.5" customHeight="1" x14ac:dyDescent="0.3">
      <c r="A26" s="16"/>
      <c r="B26" s="16"/>
      <c r="C26" s="24"/>
      <c r="D26" s="33"/>
      <c r="E26" s="33"/>
      <c r="F26" s="22"/>
      <c r="G26" s="22"/>
      <c r="H26" s="22"/>
      <c r="I26" s="32"/>
      <c r="J26" s="32"/>
      <c r="K26" s="32"/>
      <c r="L26" s="31"/>
      <c r="M26" s="33"/>
      <c r="N26" s="28"/>
      <c r="O26" s="28"/>
    </row>
    <row r="27" spans="1:15" ht="16.5" customHeight="1" x14ac:dyDescent="0.3">
      <c r="A27" s="16"/>
      <c r="B27" s="16"/>
      <c r="C27" s="24"/>
      <c r="D27" s="33"/>
      <c r="E27" s="33"/>
      <c r="F27" s="22"/>
      <c r="G27" s="22"/>
      <c r="H27" s="22"/>
      <c r="I27" s="32"/>
      <c r="J27" s="32"/>
      <c r="K27" s="32"/>
      <c r="L27" s="31"/>
      <c r="M27" s="33"/>
      <c r="N27" s="28"/>
      <c r="O27" s="28"/>
    </row>
    <row r="28" spans="1:15" ht="16.5" customHeight="1" x14ac:dyDescent="0.3">
      <c r="A28" s="17"/>
      <c r="B28" s="17"/>
      <c r="C28" s="24"/>
      <c r="D28" s="33"/>
      <c r="E28" s="33"/>
      <c r="F28" s="22"/>
      <c r="G28" s="22"/>
      <c r="H28" s="22"/>
      <c r="I28" s="32"/>
      <c r="J28" s="32"/>
      <c r="K28" s="32"/>
      <c r="L28" s="31"/>
      <c r="M28" s="33"/>
      <c r="N28" s="28"/>
      <c r="O28" s="28"/>
    </row>
    <row r="29" spans="1:15" ht="15" customHeight="1" x14ac:dyDescent="0.3">
      <c r="A29" s="15">
        <v>2</v>
      </c>
      <c r="B29" s="18" t="s">
        <v>25</v>
      </c>
      <c r="C29" s="24"/>
      <c r="D29" s="22" t="s">
        <v>27</v>
      </c>
      <c r="E29" s="22">
        <v>2019</v>
      </c>
      <c r="F29" s="22">
        <v>18.8</v>
      </c>
      <c r="G29" s="22">
        <v>20.2</v>
      </c>
      <c r="H29" s="22">
        <v>19.899999999999999</v>
      </c>
      <c r="I29" s="32"/>
      <c r="J29" s="32"/>
      <c r="K29" s="32"/>
      <c r="L29" s="30" t="s">
        <v>27</v>
      </c>
      <c r="M29" s="32">
        <f>G29/F29*100</f>
        <v>107.44680851063828</v>
      </c>
      <c r="N29" s="28"/>
      <c r="O29" s="28"/>
    </row>
    <row r="30" spans="1:15" ht="15" customHeight="1" x14ac:dyDescent="0.3">
      <c r="A30" s="16"/>
      <c r="B30" s="19"/>
      <c r="C30" s="24"/>
      <c r="D30" s="22"/>
      <c r="E30" s="22"/>
      <c r="F30" s="22"/>
      <c r="G30" s="22"/>
      <c r="H30" s="22"/>
      <c r="I30" s="32"/>
      <c r="J30" s="32"/>
      <c r="K30" s="32"/>
      <c r="L30" s="30"/>
      <c r="M30" s="32"/>
      <c r="N30" s="28"/>
      <c r="O30" s="28"/>
    </row>
    <row r="31" spans="1:15" ht="66" customHeight="1" x14ac:dyDescent="0.3">
      <c r="A31" s="16"/>
      <c r="B31" s="19"/>
      <c r="C31" s="24"/>
      <c r="D31" s="22"/>
      <c r="E31" s="22"/>
      <c r="F31" s="22"/>
      <c r="G31" s="22"/>
      <c r="H31" s="22"/>
      <c r="I31" s="32"/>
      <c r="J31" s="32"/>
      <c r="K31" s="32"/>
      <c r="L31" s="30"/>
      <c r="M31" s="32"/>
      <c r="N31" s="28"/>
      <c r="O31" s="28"/>
    </row>
    <row r="32" spans="1:15" ht="16.5" customHeight="1" x14ac:dyDescent="0.3">
      <c r="A32" s="16"/>
      <c r="B32" s="19"/>
      <c r="C32" s="24"/>
      <c r="D32" s="22"/>
      <c r="E32" s="22"/>
      <c r="F32" s="22"/>
      <c r="G32" s="22"/>
      <c r="H32" s="22"/>
      <c r="I32" s="32"/>
      <c r="J32" s="32"/>
      <c r="K32" s="32"/>
      <c r="L32" s="30"/>
      <c r="M32" s="32"/>
      <c r="N32" s="28"/>
      <c r="O32" s="28"/>
    </row>
    <row r="33" spans="1:15" ht="33" customHeight="1" x14ac:dyDescent="0.3">
      <c r="A33" s="16"/>
      <c r="B33" s="19"/>
      <c r="C33" s="24"/>
      <c r="D33" s="22"/>
      <c r="E33" s="22"/>
      <c r="F33" s="22"/>
      <c r="G33" s="22"/>
      <c r="H33" s="22"/>
      <c r="I33" s="32"/>
      <c r="J33" s="32"/>
      <c r="K33" s="32"/>
      <c r="L33" s="30"/>
      <c r="M33" s="32"/>
      <c r="N33" s="28"/>
      <c r="O33" s="28"/>
    </row>
    <row r="34" spans="1:15" ht="16.5" customHeight="1" x14ac:dyDescent="0.3">
      <c r="A34" s="16"/>
      <c r="B34" s="19"/>
      <c r="C34" s="24"/>
      <c r="D34" s="22"/>
      <c r="E34" s="22"/>
      <c r="F34" s="22"/>
      <c r="G34" s="22"/>
      <c r="H34" s="22"/>
      <c r="I34" s="32"/>
      <c r="J34" s="32"/>
      <c r="K34" s="32"/>
      <c r="L34" s="30"/>
      <c r="M34" s="32"/>
      <c r="N34" s="28"/>
      <c r="O34" s="28"/>
    </row>
    <row r="35" spans="1:15" ht="16.5" customHeight="1" x14ac:dyDescent="0.3">
      <c r="A35" s="16"/>
      <c r="B35" s="19"/>
      <c r="C35" s="24"/>
      <c r="D35" s="22"/>
      <c r="E35" s="22"/>
      <c r="F35" s="22"/>
      <c r="G35" s="22"/>
      <c r="H35" s="22"/>
      <c r="I35" s="32"/>
      <c r="J35" s="32"/>
      <c r="K35" s="32"/>
      <c r="L35" s="30"/>
      <c r="M35" s="32"/>
      <c r="N35" s="28"/>
      <c r="O35" s="28"/>
    </row>
    <row r="36" spans="1:15" ht="16.5" customHeight="1" x14ac:dyDescent="0.3">
      <c r="A36" s="16"/>
      <c r="B36" s="19"/>
      <c r="C36" s="24"/>
      <c r="D36" s="22"/>
      <c r="E36" s="22"/>
      <c r="F36" s="22"/>
      <c r="G36" s="22"/>
      <c r="H36" s="22"/>
      <c r="I36" s="32"/>
      <c r="J36" s="32"/>
      <c r="K36" s="32"/>
      <c r="L36" s="30"/>
      <c r="M36" s="32"/>
      <c r="N36" s="28"/>
      <c r="O36" s="28"/>
    </row>
    <row r="37" spans="1:15" ht="33" customHeight="1" x14ac:dyDescent="0.3">
      <c r="A37" s="16"/>
      <c r="B37" s="19"/>
      <c r="C37" s="24"/>
      <c r="D37" s="22"/>
      <c r="E37" s="22"/>
      <c r="F37" s="22"/>
      <c r="G37" s="22"/>
      <c r="H37" s="22"/>
      <c r="I37" s="32"/>
      <c r="J37" s="32"/>
      <c r="K37" s="32"/>
      <c r="L37" s="30"/>
      <c r="M37" s="32"/>
      <c r="N37" s="28"/>
      <c r="O37" s="28"/>
    </row>
    <row r="38" spans="1:15" ht="16.5" customHeight="1" x14ac:dyDescent="0.3">
      <c r="A38" s="17"/>
      <c r="B38" s="20"/>
      <c r="C38" s="24"/>
      <c r="D38" s="22"/>
      <c r="E38" s="22"/>
      <c r="F38" s="22"/>
      <c r="G38" s="22"/>
      <c r="H38" s="22"/>
      <c r="I38" s="32"/>
      <c r="J38" s="32"/>
      <c r="K38" s="32"/>
      <c r="L38" s="30"/>
      <c r="M38" s="32"/>
      <c r="N38" s="28"/>
      <c r="O38" s="28"/>
    </row>
    <row r="39" spans="1:15" s="1" customFormat="1" ht="33" customHeight="1" x14ac:dyDescent="0.3">
      <c r="A39" s="35">
        <v>3</v>
      </c>
      <c r="B39" s="35" t="s">
        <v>26</v>
      </c>
      <c r="C39" s="24"/>
      <c r="D39" s="36" t="s">
        <v>27</v>
      </c>
      <c r="E39" s="36">
        <v>2019</v>
      </c>
      <c r="F39" s="21">
        <v>7.3</v>
      </c>
      <c r="G39" s="21">
        <v>7.5</v>
      </c>
      <c r="H39" s="21">
        <v>8.4</v>
      </c>
      <c r="I39" s="32"/>
      <c r="J39" s="32"/>
      <c r="K39" s="32"/>
      <c r="L39" s="9"/>
      <c r="M39" s="38">
        <f>G39/F39*100</f>
        <v>102.73972602739727</v>
      </c>
      <c r="N39" s="28"/>
      <c r="O39" s="28"/>
    </row>
    <row r="40" spans="1:15" s="1" customFormat="1" ht="28.5" customHeight="1" x14ac:dyDescent="0.3">
      <c r="A40" s="35"/>
      <c r="B40" s="35"/>
      <c r="C40" s="24"/>
      <c r="D40" s="36"/>
      <c r="E40" s="36"/>
      <c r="F40" s="21"/>
      <c r="G40" s="21"/>
      <c r="H40" s="21"/>
      <c r="I40" s="32"/>
      <c r="J40" s="32"/>
      <c r="K40" s="32"/>
      <c r="L40" s="10"/>
      <c r="M40" s="38"/>
      <c r="N40" s="28"/>
      <c r="O40" s="28"/>
    </row>
    <row r="41" spans="1:15" s="1" customFormat="1" ht="35.25" customHeight="1" x14ac:dyDescent="0.3">
      <c r="A41" s="35"/>
      <c r="B41" s="35"/>
      <c r="C41" s="24"/>
      <c r="D41" s="36"/>
      <c r="E41" s="36"/>
      <c r="F41" s="21"/>
      <c r="G41" s="21"/>
      <c r="H41" s="21"/>
      <c r="I41" s="32"/>
      <c r="J41" s="32"/>
      <c r="K41" s="32"/>
      <c r="L41" s="10"/>
      <c r="M41" s="38"/>
      <c r="N41" s="28"/>
      <c r="O41" s="28"/>
    </row>
    <row r="42" spans="1:15" s="1" customFormat="1" ht="44.25" customHeight="1" x14ac:dyDescent="0.3">
      <c r="A42" s="35"/>
      <c r="B42" s="35"/>
      <c r="C42" s="25"/>
      <c r="D42" s="36"/>
      <c r="E42" s="36"/>
      <c r="F42" s="21"/>
      <c r="G42" s="21"/>
      <c r="H42" s="21"/>
      <c r="I42" s="32"/>
      <c r="J42" s="32"/>
      <c r="K42" s="32"/>
      <c r="L42" s="11"/>
      <c r="M42" s="38"/>
      <c r="N42" s="29"/>
      <c r="O42" s="29"/>
    </row>
    <row r="43" spans="1:15" s="1" customFormat="1" ht="37.5" customHeight="1" x14ac:dyDescent="0.3">
      <c r="A43" s="22" t="s">
        <v>23</v>
      </c>
      <c r="B43" s="34"/>
      <c r="C43" s="7"/>
      <c r="D43" s="7"/>
      <c r="E43" s="7"/>
      <c r="F43" s="8"/>
      <c r="G43" s="8"/>
      <c r="H43" s="8"/>
      <c r="I43" s="8">
        <f>I9</f>
        <v>160</v>
      </c>
      <c r="J43" s="8">
        <f>J9</f>
        <v>159.9</v>
      </c>
      <c r="K43" s="8">
        <f>J43/I43*100</f>
        <v>99.9375</v>
      </c>
      <c r="L43" s="8"/>
      <c r="M43" s="8">
        <f>N9</f>
        <v>108.19003206062371</v>
      </c>
      <c r="N43" s="8"/>
      <c r="O43" s="14"/>
    </row>
    <row r="44" spans="1:15" s="1" customFormat="1" ht="26.4" customHeight="1" x14ac:dyDescent="0.3">
      <c r="A44" s="39" t="s">
        <v>30</v>
      </c>
      <c r="B44" s="40"/>
      <c r="C44" s="41"/>
      <c r="D44" s="12"/>
      <c r="E44" s="12"/>
      <c r="F44" s="13"/>
      <c r="G44" s="13"/>
      <c r="H44" s="13"/>
      <c r="I44" s="13"/>
      <c r="J44" s="13"/>
      <c r="K44" s="13"/>
      <c r="L44" s="13"/>
      <c r="M44" s="13"/>
      <c r="N44" s="13"/>
      <c r="O44" s="14">
        <f>O9</f>
        <v>108.25769311882296</v>
      </c>
    </row>
    <row r="45" spans="1:15" s="1" customFormat="1" ht="30" customHeight="1" x14ac:dyDescent="0.3">
      <c r="A45" s="2"/>
      <c r="B45" s="2"/>
      <c r="C45" s="2"/>
      <c r="D45" s="2"/>
      <c r="E45" s="2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1" customFormat="1" ht="67.5" customHeight="1" x14ac:dyDescent="0.3">
      <c r="A46" s="2"/>
      <c r="B46" s="2"/>
      <c r="C46" s="2"/>
      <c r="D46" s="2"/>
      <c r="E46" s="2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5" customFormat="1" x14ac:dyDescent="0.3">
      <c r="A47" s="2"/>
      <c r="B47" s="2"/>
      <c r="C47" s="2"/>
      <c r="D47" s="2"/>
      <c r="E47" s="2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3">
      <c r="A48" s="2"/>
      <c r="B48" s="2"/>
      <c r="C48" s="2"/>
      <c r="D48" s="2"/>
      <c r="E48" s="2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3">
      <c r="A49" s="2"/>
      <c r="B49" s="2"/>
      <c r="C49" s="2"/>
      <c r="D49" s="2"/>
      <c r="E49" s="2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3">
      <c r="A50" s="2"/>
      <c r="B50" s="2"/>
      <c r="C50" s="2"/>
      <c r="D50" s="2"/>
      <c r="E50" s="2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3">
      <c r="A51" s="2"/>
      <c r="B51" s="2"/>
      <c r="C51" s="2"/>
      <c r="D51" s="2"/>
      <c r="E51" s="2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3">
      <c r="A52" s="2"/>
      <c r="B52" s="2"/>
      <c r="C52" s="2"/>
      <c r="D52" s="2"/>
      <c r="E52" s="2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3">
      <c r="A53" s="2"/>
      <c r="B53" s="2"/>
      <c r="C53" s="2"/>
      <c r="D53" s="2"/>
      <c r="E53" s="2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3">
      <c r="A54" s="2"/>
      <c r="B54" s="2"/>
      <c r="C54" s="2"/>
      <c r="D54" s="2"/>
      <c r="E54" s="2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3">
      <c r="A55" s="2"/>
      <c r="B55" s="2"/>
      <c r="C55" s="2"/>
      <c r="D55" s="2"/>
      <c r="E55" s="2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3">
      <c r="A56" s="2"/>
      <c r="B56" s="2"/>
      <c r="C56" s="2"/>
      <c r="D56" s="2"/>
      <c r="E56" s="2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3">
      <c r="A57" s="2"/>
      <c r="B57" s="2"/>
      <c r="C57" s="2"/>
      <c r="D57" s="2"/>
      <c r="E57" s="2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3">
      <c r="A58" s="2"/>
      <c r="B58" s="2"/>
      <c r="C58" s="2"/>
      <c r="D58" s="2"/>
      <c r="E58" s="2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3">
      <c r="A59" s="2"/>
      <c r="B59" s="2"/>
      <c r="C59" s="2"/>
      <c r="D59" s="2"/>
      <c r="E59" s="2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3">
      <c r="A60" s="2"/>
      <c r="B60" s="2"/>
      <c r="C60" s="2"/>
      <c r="D60" s="2"/>
      <c r="E60" s="2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3">
      <c r="A61" s="2"/>
      <c r="B61" s="2"/>
      <c r="C61" s="2"/>
      <c r="D61" s="2"/>
      <c r="E61" s="2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x14ac:dyDescent="0.3">
      <c r="A62" s="2"/>
      <c r="B62" s="2"/>
      <c r="C62" s="2"/>
      <c r="D62" s="2"/>
      <c r="E62" s="2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3">
      <c r="A63" s="2"/>
      <c r="B63" s="2"/>
      <c r="C63" s="2"/>
      <c r="D63" s="2"/>
      <c r="E63" s="2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3">
      <c r="A64" s="2"/>
      <c r="B64" s="2"/>
      <c r="C64" s="2"/>
      <c r="D64" s="2"/>
      <c r="E64" s="2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x14ac:dyDescent="0.3">
      <c r="A65" s="2"/>
      <c r="B65" s="2"/>
      <c r="C65" s="2"/>
      <c r="D65" s="2"/>
      <c r="E65" s="2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3">
      <c r="A66" s="2"/>
      <c r="B66" s="2"/>
      <c r="C66" s="2"/>
      <c r="D66" s="2"/>
      <c r="E66" s="2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3">
      <c r="A67" s="2"/>
      <c r="B67" s="2"/>
      <c r="C67" s="2"/>
      <c r="D67" s="2"/>
      <c r="E67" s="2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x14ac:dyDescent="0.3">
      <c r="A68" s="2"/>
      <c r="B68" s="2"/>
      <c r="C68" s="2"/>
      <c r="D68" s="2"/>
      <c r="E68" s="2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x14ac:dyDescent="0.3">
      <c r="A69" s="2"/>
      <c r="B69" s="2"/>
      <c r="C69" s="2"/>
      <c r="D69" s="2"/>
      <c r="E69" s="2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x14ac:dyDescent="0.3">
      <c r="A70" s="2"/>
      <c r="B70" s="2"/>
      <c r="C70" s="2"/>
      <c r="D70" s="2"/>
      <c r="E70" s="2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x14ac:dyDescent="0.3">
      <c r="A71" s="2"/>
      <c r="B71" s="2"/>
      <c r="C71" s="2"/>
      <c r="D71" s="2"/>
      <c r="E71" s="2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x14ac:dyDescent="0.3">
      <c r="A72" s="2"/>
      <c r="B72" s="2"/>
      <c r="C72" s="2"/>
      <c r="D72" s="2"/>
      <c r="E72" s="2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x14ac:dyDescent="0.3">
      <c r="A73" s="2"/>
      <c r="B73" s="2"/>
      <c r="C73" s="2"/>
      <c r="D73" s="2"/>
      <c r="E73" s="2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x14ac:dyDescent="0.3">
      <c r="A74" s="2"/>
      <c r="B74" s="2"/>
      <c r="C74" s="2"/>
      <c r="D74" s="2"/>
      <c r="E74" s="2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x14ac:dyDescent="0.3">
      <c r="A75" s="2"/>
      <c r="B75" s="2"/>
      <c r="C75" s="2"/>
      <c r="D75" s="2"/>
      <c r="E75" s="2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x14ac:dyDescent="0.3">
      <c r="A76" s="2"/>
      <c r="B76" s="2"/>
      <c r="C76" s="2"/>
      <c r="D76" s="2"/>
      <c r="E76" s="2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x14ac:dyDescent="0.3">
      <c r="A77" s="2"/>
      <c r="B77" s="2"/>
      <c r="C77" s="2"/>
      <c r="D77" s="2"/>
      <c r="E77" s="2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x14ac:dyDescent="0.3">
      <c r="A78" s="2"/>
      <c r="B78" s="2"/>
      <c r="C78" s="2"/>
      <c r="D78" s="2"/>
      <c r="E78" s="2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x14ac:dyDescent="0.3">
      <c r="A79" s="2"/>
      <c r="B79" s="2"/>
      <c r="C79" s="2"/>
      <c r="D79" s="2"/>
      <c r="E79" s="2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x14ac:dyDescent="0.3">
      <c r="A80" s="2"/>
      <c r="B80" s="2"/>
      <c r="C80" s="2"/>
      <c r="D80" s="2"/>
      <c r="E80" s="2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x14ac:dyDescent="0.3">
      <c r="A81" s="2"/>
      <c r="B81" s="2"/>
      <c r="C81" s="2"/>
      <c r="D81" s="2"/>
      <c r="E81" s="2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x14ac:dyDescent="0.3">
      <c r="A82" s="2"/>
      <c r="B82" s="2"/>
      <c r="C82" s="2"/>
      <c r="D82" s="2"/>
      <c r="E82" s="2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x14ac:dyDescent="0.3">
      <c r="A83" s="2"/>
      <c r="B83" s="2"/>
      <c r="C83" s="2"/>
      <c r="D83" s="2"/>
      <c r="E83" s="2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x14ac:dyDescent="0.3">
      <c r="A84" s="2"/>
      <c r="B84" s="2"/>
      <c r="C84" s="2"/>
      <c r="D84" s="2"/>
      <c r="E84" s="2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x14ac:dyDescent="0.3">
      <c r="A85" s="2"/>
      <c r="B85" s="2"/>
      <c r="C85" s="2"/>
      <c r="D85" s="2"/>
      <c r="E85" s="2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x14ac:dyDescent="0.3">
      <c r="A86" s="2"/>
      <c r="B86" s="2"/>
      <c r="C86" s="2"/>
      <c r="D86" s="2"/>
      <c r="E86" s="2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x14ac:dyDescent="0.3">
      <c r="A87" s="2"/>
      <c r="B87" s="2"/>
      <c r="C87" s="2"/>
      <c r="D87" s="2"/>
      <c r="E87" s="2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x14ac:dyDescent="0.3">
      <c r="A88" s="2"/>
      <c r="B88" s="2"/>
      <c r="C88" s="2"/>
      <c r="D88" s="2"/>
      <c r="E88" s="2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x14ac:dyDescent="0.3">
      <c r="A89" s="2"/>
      <c r="B89" s="2"/>
      <c r="C89" s="2"/>
      <c r="D89" s="2"/>
      <c r="E89" s="2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x14ac:dyDescent="0.3">
      <c r="A90" s="2"/>
      <c r="B90" s="2"/>
      <c r="C90" s="2"/>
      <c r="D90" s="2"/>
      <c r="E90" s="2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x14ac:dyDescent="0.3">
      <c r="A91" s="2"/>
      <c r="B91" s="2"/>
      <c r="C91" s="2"/>
      <c r="D91" s="2"/>
      <c r="E91" s="2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x14ac:dyDescent="0.3">
      <c r="A92" s="2"/>
      <c r="B92" s="2"/>
      <c r="C92" s="2"/>
      <c r="D92" s="2"/>
      <c r="E92" s="2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x14ac:dyDescent="0.3">
      <c r="A93" s="2"/>
      <c r="B93" s="2"/>
      <c r="C93" s="2"/>
      <c r="D93" s="2"/>
      <c r="E93" s="2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x14ac:dyDescent="0.3">
      <c r="A94" s="2"/>
      <c r="B94" s="2"/>
      <c r="C94" s="2"/>
      <c r="D94" s="2"/>
      <c r="E94" s="2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x14ac:dyDescent="0.3">
      <c r="A95" s="2"/>
      <c r="B95" s="2"/>
      <c r="C95" s="2"/>
      <c r="D95" s="2"/>
      <c r="E95" s="2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x14ac:dyDescent="0.3">
      <c r="A96" s="2"/>
      <c r="B96" s="2"/>
      <c r="C96" s="2"/>
      <c r="D96" s="2"/>
      <c r="E96" s="2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x14ac:dyDescent="0.3">
      <c r="A97" s="2"/>
      <c r="B97" s="2"/>
      <c r="C97" s="2"/>
      <c r="D97" s="2"/>
      <c r="E97" s="2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x14ac:dyDescent="0.3">
      <c r="A98" s="2"/>
      <c r="B98" s="2"/>
      <c r="C98" s="2"/>
      <c r="D98" s="2"/>
      <c r="E98" s="2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x14ac:dyDescent="0.3">
      <c r="A99" s="2"/>
      <c r="B99" s="2"/>
      <c r="C99" s="2"/>
      <c r="D99" s="2"/>
      <c r="E99" s="2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x14ac:dyDescent="0.3">
      <c r="A100" s="2"/>
      <c r="B100" s="2"/>
      <c r="C100" s="2"/>
      <c r="D100" s="2"/>
      <c r="E100" s="2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x14ac:dyDescent="0.3">
      <c r="A101" s="2"/>
      <c r="B101" s="2"/>
      <c r="C101" s="2"/>
      <c r="D101" s="2"/>
      <c r="E101" s="2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x14ac:dyDescent="0.3">
      <c r="A102" s="2"/>
      <c r="B102" s="2"/>
      <c r="C102" s="2"/>
      <c r="D102" s="2"/>
      <c r="E102" s="2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x14ac:dyDescent="0.3">
      <c r="A103" s="2"/>
      <c r="B103" s="2"/>
      <c r="C103" s="2"/>
      <c r="D103" s="2"/>
      <c r="E103" s="2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x14ac:dyDescent="0.3">
      <c r="A104" s="2"/>
      <c r="B104" s="2"/>
      <c r="C104" s="2"/>
      <c r="D104" s="2"/>
      <c r="E104" s="2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x14ac:dyDescent="0.3">
      <c r="A105" s="2"/>
      <c r="B105" s="2"/>
      <c r="C105" s="2"/>
      <c r="D105" s="2"/>
      <c r="E105" s="2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x14ac:dyDescent="0.3">
      <c r="A106" s="2"/>
      <c r="B106" s="2"/>
      <c r="C106" s="2"/>
      <c r="D106" s="2"/>
      <c r="E106" s="2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x14ac:dyDescent="0.3">
      <c r="A107" s="2"/>
      <c r="B107" s="2"/>
      <c r="C107" s="2"/>
      <c r="D107" s="2"/>
      <c r="E107" s="2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x14ac:dyDescent="0.3">
      <c r="A108" s="2"/>
      <c r="B108" s="2"/>
      <c r="C108" s="2"/>
      <c r="D108" s="2"/>
      <c r="E108" s="2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x14ac:dyDescent="0.3">
      <c r="A109" s="2"/>
      <c r="B109" s="2"/>
      <c r="C109" s="2"/>
      <c r="D109" s="2"/>
      <c r="E109" s="2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x14ac:dyDescent="0.3">
      <c r="A110" s="2"/>
      <c r="B110" s="2"/>
      <c r="C110" s="2"/>
      <c r="D110" s="2"/>
      <c r="E110" s="2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x14ac:dyDescent="0.3">
      <c r="A111" s="2"/>
      <c r="B111" s="2"/>
      <c r="C111" s="2"/>
      <c r="D111" s="2"/>
      <c r="E111" s="2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x14ac:dyDescent="0.3">
      <c r="A112" s="2"/>
      <c r="B112" s="2"/>
      <c r="C112" s="2"/>
      <c r="D112" s="2"/>
      <c r="E112" s="2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x14ac:dyDescent="0.3">
      <c r="A113" s="2"/>
      <c r="B113" s="2"/>
      <c r="C113" s="2"/>
      <c r="D113" s="2"/>
      <c r="E113" s="2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x14ac:dyDescent="0.3">
      <c r="A114" s="2"/>
      <c r="B114" s="2"/>
      <c r="C114" s="2"/>
      <c r="D114" s="2"/>
      <c r="E114" s="2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x14ac:dyDescent="0.3">
      <c r="A115" s="2"/>
      <c r="B115" s="2"/>
      <c r="C115" s="2"/>
      <c r="D115" s="2"/>
      <c r="E115" s="2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x14ac:dyDescent="0.3">
      <c r="A116" s="2"/>
      <c r="B116" s="2"/>
      <c r="C116" s="2"/>
      <c r="D116" s="2"/>
      <c r="E116" s="2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x14ac:dyDescent="0.3">
      <c r="A117" s="2"/>
      <c r="B117" s="2"/>
      <c r="C117" s="2"/>
      <c r="D117" s="2"/>
      <c r="E117" s="2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x14ac:dyDescent="0.3">
      <c r="A118" s="2"/>
      <c r="B118" s="2"/>
      <c r="C118" s="2"/>
      <c r="D118" s="2"/>
      <c r="E118" s="2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x14ac:dyDescent="0.3">
      <c r="A119" s="2"/>
      <c r="B119" s="2"/>
      <c r="C119" s="2"/>
      <c r="D119" s="2"/>
      <c r="E119" s="2"/>
      <c r="F119" s="3"/>
      <c r="G119" s="3"/>
      <c r="H119" s="3"/>
      <c r="I119" s="3"/>
      <c r="J119" s="3"/>
      <c r="K119" s="3"/>
      <c r="L119" s="3"/>
      <c r="M119" s="3"/>
      <c r="N119" s="3"/>
      <c r="O119" s="3"/>
    </row>
  </sheetData>
  <mergeCells count="56">
    <mergeCell ref="A44:C44"/>
    <mergeCell ref="B2:N2"/>
    <mergeCell ref="D3:D7"/>
    <mergeCell ref="E3:E7"/>
    <mergeCell ref="H3:H7"/>
    <mergeCell ref="M6:M7"/>
    <mergeCell ref="N6:N7"/>
    <mergeCell ref="G6:G7"/>
    <mergeCell ref="L6:L7"/>
    <mergeCell ref="B3:B7"/>
    <mergeCell ref="A3:A7"/>
    <mergeCell ref="C3:C7"/>
    <mergeCell ref="I3:J5"/>
    <mergeCell ref="M4:N4"/>
    <mergeCell ref="K5:L5"/>
    <mergeCell ref="K6:K7"/>
    <mergeCell ref="I6:I7"/>
    <mergeCell ref="K3:O3"/>
    <mergeCell ref="E9:E28"/>
    <mergeCell ref="D9:D28"/>
    <mergeCell ref="F3:G5"/>
    <mergeCell ref="F6:F7"/>
    <mergeCell ref="M5:N5"/>
    <mergeCell ref="K4:L4"/>
    <mergeCell ref="J6:J7"/>
    <mergeCell ref="F9:F28"/>
    <mergeCell ref="G9:G28"/>
    <mergeCell ref="I9:I42"/>
    <mergeCell ref="J9:J42"/>
    <mergeCell ref="K9:K42"/>
    <mergeCell ref="M29:M38"/>
    <mergeCell ref="M39:M42"/>
    <mergeCell ref="A43:B43"/>
    <mergeCell ref="A39:A42"/>
    <mergeCell ref="B39:B42"/>
    <mergeCell ref="D39:D42"/>
    <mergeCell ref="E39:E42"/>
    <mergeCell ref="N9:N42"/>
    <mergeCell ref="O9:O42"/>
    <mergeCell ref="L9:L28"/>
    <mergeCell ref="M9:M28"/>
    <mergeCell ref="L29:L38"/>
    <mergeCell ref="A29:A38"/>
    <mergeCell ref="B29:B38"/>
    <mergeCell ref="H39:H42"/>
    <mergeCell ref="G39:G42"/>
    <mergeCell ref="G29:G38"/>
    <mergeCell ref="C9:C42"/>
    <mergeCell ref="D29:D38"/>
    <mergeCell ref="H29:H38"/>
    <mergeCell ref="E29:E38"/>
    <mergeCell ref="F29:F38"/>
    <mergeCell ref="F39:F42"/>
    <mergeCell ref="H9:H28"/>
    <mergeCell ref="A9:A28"/>
    <mergeCell ref="B9:B28"/>
  </mergeCells>
  <phoneticPr fontId="2" type="noConversion"/>
  <pageMargins left="0.7" right="0.7" top="0.75" bottom="0.75" header="0.3" footer="0.3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Заморская</dc:creator>
  <cp:lastModifiedBy>Ирина Никитина</cp:lastModifiedBy>
  <cp:lastPrinted>2020-01-28T05:40:29Z</cp:lastPrinted>
  <dcterms:created xsi:type="dcterms:W3CDTF">2019-01-31T11:21:50Z</dcterms:created>
  <dcterms:modified xsi:type="dcterms:W3CDTF">2020-02-28T05:25:33Z</dcterms:modified>
</cp:coreProperties>
</file>