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РВ\ОРВ по вн изм в 15-па\"/>
    </mc:Choice>
  </mc:AlternateContent>
  <bookViews>
    <workbookView xWindow="0" yWindow="0" windowWidth="20625" windowHeight="11655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" sheetId="4" r:id="rId3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41" i="4"/>
  <c r="H39" i="4"/>
  <c r="H37" i="4" s="1"/>
  <c r="H40" i="4" s="1"/>
  <c r="H38" i="4"/>
  <c r="H33" i="4"/>
  <c r="H31" i="4"/>
  <c r="H32" i="4" s="1"/>
  <c r="H35" i="4" s="1"/>
  <c r="H42" i="4" s="1"/>
  <c r="H45" i="4" s="1"/>
  <c r="H20" i="4"/>
  <c r="H18" i="4"/>
  <c r="H17" i="4"/>
  <c r="H12" i="4"/>
  <c r="H11" i="4"/>
  <c r="H14" i="4" l="1"/>
  <c r="H21" i="4" s="1"/>
  <c r="H24" i="4" s="1"/>
  <c r="H16" i="4"/>
  <c r="H19" i="4" s="1"/>
  <c r="G47" i="4" l="1"/>
  <c r="G47" i="1" l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<sst xmlns="http://schemas.openxmlformats.org/spreadsheetml/2006/main" count="274" uniqueCount="68">
  <si>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</si>
  <si>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</si>
  <si>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</si>
  <si>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</si>
  <si>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</si>
  <si>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</si>
  <si>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</si>
  <si>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</si>
  <si>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</si>
  <si>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</si>
  <si>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</si>
  <si>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</si>
  <si>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</si>
  <si>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</si>
  <si>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</si>
  <si>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</si>
  <si>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</si>
  <si>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</si>
  <si>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</si>
  <si>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</si>
  <si>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</si>
  <si>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</si>
  <si>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</si>
  <si>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</si>
  <si>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</si>
  <si>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</si>
  <si>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</si>
  <si>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</si>
  <si>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</si>
  <si>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</si>
  <si>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</si>
  <si>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</si>
  <si>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</si>
  <si>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</si>
  <si>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</si>
  <si>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</si>
  <si>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</si>
  <si>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</si>
  <si>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</si>
  <si>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</si>
  <si>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</si>
  <si>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</si>
  <si>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</si>
  <si>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</si>
  <si>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</si>
  <si>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</si>
  <si>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</si>
  <si>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</si>
  <si>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</si>
  <si>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</si>
  <si>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</si>
  <si>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</si>
  <si>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</si>
  <si>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</si>
  <si>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</si>
  <si>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</si>
  <si>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</si>
  <si>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</si>
  <si>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</si>
  <si>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норма рабочего времени при 40-часовой рабочей недели (1979) в 2020 году - данные "Консультант плюс"/производственный календарь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</si>
  <si>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</si>
  <si>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</si>
  <si>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 xml:space="preserve">Определение затрат рабочего времени: </t>
  </si>
  <si>
    <t>Тариф на 1 поездку в автобусах городского сообщения - 27 рублей</t>
  </si>
  <si>
    <t xml:space="preserve">Документы предоставляются заявителем в управление по экономике один раз </t>
  </si>
  <si>
    <t xml:space="preserve">   Стандартные издержки субъектов предпринимательской деятельности, возникающие в связи планируемым исполнением требования проекта постановления администрации города "О порядке проведения проверки инвестиционных проектов на предмет эффективности использования средств бюджета муниципального образования городской округ город Пыть-Ях, направляемых на капитальные вложения" </t>
  </si>
  <si>
    <t>Среднемесячная заработная плата работников организаций за январь-юнь 2021г (данные Росстат)</t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</si>
  <si>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>) мнпа): для проведения проверки  2 этапа заявитель предоставляет: Проект задания на проектирование, разработанного в соответствии с требованиями нормативных правовых актов, или копию согласованного заявителем технического задания, содержащего технико-экономические показатели инвестиционного проекта, планируемого к реализации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</si>
</sst>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54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 t="s">
        <v>53</v>
      </c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42" customHeight="1" x14ac:dyDescent="0.3">
      <c r="A7" s="5" t="s">
        <v>5</v>
      </c>
      <c r="B7" s="108" t="s">
        <v>55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56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54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 t="s">
        <v>53</v>
      </c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42" customHeight="1" x14ac:dyDescent="0.3">
      <c r="A7" s="5" t="s">
        <v>5</v>
      </c>
      <c r="B7" s="108" t="s">
        <v>55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56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B33:C33"/>
    <mergeCell ref="A26:I26"/>
    <mergeCell ref="B27:H27"/>
    <mergeCell ref="B28:I28"/>
    <mergeCell ref="B29:I29"/>
    <mergeCell ref="B31:C31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8"/>
  <sheetViews>
    <sheetView tabSelected="1" topLeftCell="A13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65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/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54" customHeight="1" x14ac:dyDescent="0.3">
      <c r="A7" s="5" t="s">
        <v>5</v>
      </c>
      <c r="B7" s="108" t="s">
        <v>67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62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6">
        <v>76732.5</v>
      </c>
      <c r="I9" s="97" t="s">
        <v>66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23173.215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99905.714999999997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1979</v>
      </c>
      <c r="H12" s="29">
        <f>G12/12</f>
        <v>164.91666666666666</v>
      </c>
      <c r="I12" s="30" t="s">
        <v>59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8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4846.3611116725624</v>
      </c>
      <c r="I14" s="35"/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10.847219047619049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10</v>
      </c>
      <c r="G17" s="52">
        <v>219.99</v>
      </c>
      <c r="H17" s="18">
        <f>G17/250*F17</f>
        <v>8.7996000000000016</v>
      </c>
      <c r="I17" s="53" t="s">
        <v>60</v>
      </c>
    </row>
    <row r="18" spans="1:9" ht="28.5" customHeight="1" x14ac:dyDescent="0.3">
      <c r="A18" s="54" t="s">
        <v>26</v>
      </c>
      <c r="B18" s="47" t="s">
        <v>27</v>
      </c>
      <c r="C18" s="48"/>
      <c r="D18" s="49"/>
      <c r="E18" s="55"/>
      <c r="F18" s="56">
        <v>10</v>
      </c>
      <c r="G18" s="57">
        <v>430</v>
      </c>
      <c r="H18" s="92">
        <f>G18/2100*F18</f>
        <v>2.0476190476190474</v>
      </c>
      <c r="I18" s="53" t="s">
        <v>61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10.847219047619049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27</v>
      </c>
      <c r="H20" s="70">
        <f>F20*G20</f>
        <v>54</v>
      </c>
      <c r="I20" s="71" t="s">
        <v>63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4911.208330720181</v>
      </c>
      <c r="I21" s="58"/>
    </row>
    <row r="22" spans="1:9" ht="33" customHeight="1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64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/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4911.208330720181</v>
      </c>
      <c r="I24" s="87"/>
    </row>
    <row r="26" spans="1:9" hidden="1" x14ac:dyDescent="0.3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4911.208330720181</v>
      </c>
      <c r="H47" s="94" t="s">
        <v>58</v>
      </c>
      <c r="I47" s="93"/>
    </row>
    <row r="48" spans="1:9" x14ac:dyDescent="0.3">
      <c r="C48" s="90"/>
    </row>
  </sheetData>
  <mergeCells count="22"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  <mergeCell ref="B33:C33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 зап.формы</vt:lpstr>
      <vt:lpstr>Пример зап.формы единоврем.)</vt:lpstr>
      <vt:lpstr>расходы </vt:lpstr>
      <vt:lpstr>'Пример зап.формы'!Область_печати</vt:lpstr>
      <vt:lpstr>'Пример зап.формы единоврем.)'!Область_печати</vt:lpstr>
      <vt:lpstr>'расходы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Надежда Наумова</cp:lastModifiedBy>
  <cp:lastPrinted>2020-05-25T10:33:44Z</cp:lastPrinted>
  <dcterms:created xsi:type="dcterms:W3CDTF">2017-09-26T07:45:13Z</dcterms:created>
  <dcterms:modified xsi:type="dcterms:W3CDTF">2021-09-21T04:53:04Z</dcterms:modified>
</cp:coreProperties>
</file>