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27.10.2021" sheetId="1" r:id="rId1"/>
  </sheets>
  <definedNames>
    <definedName name="_xlnm.Print_Area" localSheetId="0">'27.10.2021'!$A$4:$Q$67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  <author>KiyanEM</author>
  </authors>
  <commentList>
    <comment ref="B2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№ 1687 от 25.10.2018 (пр.№ 6 от 22.10.2018)</t>
        </r>
      </text>
    </comment>
    <comment ref="B2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
от 24.12.2007
(пр. 5 от 13.12.2007)
Аварийный № 1886-ра от 16.11.2018
(пр. 7 от 09.11.2018)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
Аварийный № 1888-ра от 16.11.2018
(пр. 7 от 09.11.2018)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0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>№ 1688 от 25.10.2018 (пр.№ 6 от 22.10.2018)</t>
        </r>
      </text>
    </comment>
    <comment ref="B1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1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1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3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№1193-рг от 22.07.2008
(пр. 3 от 17.07.2008)
Аварийный 
№ 2133-рг от 10.12.2018
(пр. 8 от 10.12.2018)</t>
        </r>
      </text>
    </comment>
    <comment ref="B21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6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1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4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48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15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2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2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0"/>
          </rPr>
          <t xml:space="preserve"> № 1689 от 25.10.2018 (пр.№ 6 от 22.10.2018)</t>
        </r>
      </text>
    </comment>
    <comment ref="B3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1907-рг от 24.12.2007
(пр. 5 от 13.12.2007)
Аварийный № 1887-ра от 16.11.2018
(пр. 7 от 09.11.2018)</t>
        </r>
      </text>
    </comment>
    <comment ref="B3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2131-ра от 10.12.2018 (протокол МВК от 06.12.2018 № 8)</t>
        </r>
      </text>
    </comment>
    <comment ref="B3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 1907-рг от 24.12.2007
(пр. 5 от 13.12.2007)</t>
        </r>
      </text>
    </comment>
    <comment ref="B36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4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4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4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Распоряжение главы администрации города от 02.12.2016 № 2648-ра 
(протокол МВК от 28.11.2016 № 8)</t>
        </r>
      </text>
    </comment>
    <comment ref="B51" authorId="2">
      <text>
        <r>
          <rPr>
            <b/>
            <sz val="9"/>
            <rFont val="Tahoma"/>
            <family val="0"/>
          </rPr>
          <t>KiyanEM:</t>
        </r>
        <r>
          <rPr>
            <sz val="9"/>
            <rFont val="Tahoma"/>
            <family val="0"/>
          </rPr>
          <t xml:space="preserve">
1907-рг от 24.12.2007
(пр. 5 от 13.12.2007)</t>
        </r>
      </text>
    </comment>
    <comment ref="B50" authorId="2">
      <text>
        <r>
          <rPr>
            <b/>
            <sz val="9"/>
            <rFont val="Tahoma"/>
            <family val="0"/>
          </rPr>
          <t>KiyanEM:</t>
        </r>
        <r>
          <rPr>
            <sz val="9"/>
            <rFont val="Tahoma"/>
            <family val="0"/>
          </rPr>
          <t xml:space="preserve">
1907-рг от 24.12.2007
(пр. 5 от 13.12.2007)</t>
        </r>
      </text>
    </comment>
    <comment ref="B56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</commentList>
</comments>
</file>

<file path=xl/sharedStrings.xml><?xml version="1.0" encoding="utf-8"?>
<sst xmlns="http://schemas.openxmlformats.org/spreadsheetml/2006/main" count="545" uniqueCount="291">
  <si>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</si>
  <si>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</si>
  <si>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</si>
  <si>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</si>
  <si>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</si>
  <si>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</si>
  <si>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</si>
  <si>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</si>
  <si>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</si>
  <si>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</si>
  <si>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</si>
  <si>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</si>
  <si>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</si>
  <si>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</si>
  <si>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</si>
  <si>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</si>
  <si>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</si>
  <si>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</si>
  <si>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</si>
  <si>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</si>
  <si>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</si>
  <si>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</si>
  <si>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</si>
  <si>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</si>
  <si>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</si>
  <si>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</si>
  <si>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</si>
  <si>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</si>
  <si>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</si>
  <si>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</si>
  <si>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</si>
  <si>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</si>
  <si>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</si>
  <si>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</si>
  <si>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</si>
  <si>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</si>
  <si>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</si>
  <si>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</si>
  <si>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</si>
  <si>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</si>
  <si>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</si>
  <si>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</si>
  <si>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</si>
  <si>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8698 от 04.07.06</t>
  </si>
  <si>
    <t>0,082 / 27,3</t>
  </si>
  <si>
    <t>0,353 / 117,7</t>
  </si>
  <si>
    <t>№ 8674 от 04.07.06</t>
  </si>
  <si>
    <t>0,078 / 26</t>
  </si>
  <si>
    <t>0,052 / 17,3</t>
  </si>
  <si>
    <t>№ 8693 от 04.07.06</t>
  </si>
  <si>
    <t>0,678 / 226</t>
  </si>
  <si>
    <t>№ 11204 от 15.08.06</t>
  </si>
  <si>
    <t>0,01/3,3</t>
  </si>
  <si>
    <t>0,115/38,3</t>
  </si>
  <si>
    <t>№ 8697 от 04.07.06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</si>
  <si>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</si>
  <si>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</si>
  <si>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</si>
  <si>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</si>
  <si>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</si>
  <si>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</si>
  <si>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</si>
  <si>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</si>
  <si>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</si>
  <si>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8682 от 04.07.06</t>
  </si>
  <si>
    <t>№ 11185 от 15.08.06</t>
  </si>
  <si>
    <t>№ 8688 от 04.07.06</t>
  </si>
  <si>
    <t>№ 11217 от 15.08.06</t>
  </si>
  <si>
    <t xml:space="preserve">0,001 / 0,3 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</si>
  <si>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</si>
  <si>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</si>
  <si>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</si>
  <si>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</si>
  <si>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</si>
  <si>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</si>
  <si>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</si>
  <si>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</si>
  <si>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</si>
  <si>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</si>
  <si>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</si>
  <si>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</si>
  <si>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</si>
  <si>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</si>
  <si>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</si>
  <si>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</si>
  <si>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</si>
  <si>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</si>
  <si>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</si>
  <si>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</si>
  <si>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</si>
  <si>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1988</t>
  </si>
  <si>
    <t>сб/щит. / 1991</t>
  </si>
  <si>
    <t>сб/щит. / 1990</t>
  </si>
  <si>
    <t>бл.яч. / 1990</t>
  </si>
  <si>
    <t>брус. / 1992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</si>
  <si>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</si>
  <si>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</si>
  <si>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</si>
  <si>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</si>
  <si>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</si>
  <si>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</si>
  <si>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</si>
  <si>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</si>
  <si>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</si>
  <si>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</si>
  <si>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</si>
  <si>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</si>
  <si>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</si>
  <si>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</si>
  <si>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</si>
  <si>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</si>
  <si>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</si>
  <si>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</si>
  <si>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</si>
  <si>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</si>
  <si>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</si>
  <si>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</si>
  <si>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</si>
  <si>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</si>
  <si>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</si>
  <si>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</si>
  <si>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</si>
  <si>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</si>
  <si>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</si>
  <si>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</si>
  <si>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дер/пан. / 1980</t>
  </si>
  <si>
    <t>дер.утепленные панели/1996</t>
  </si>
  <si>
    <t>№ 8149 от 04.06.07</t>
  </si>
  <si>
    <t>Площадь квартир</t>
  </si>
  <si>
    <t>№ 785-ра                       от 13.04.2015</t>
  </si>
  <si>
    <t>сб/щит. / 1986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</si>
  <si>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</si>
  <si>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</si>
  <si>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</si>
  <si>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</si>
  <si>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</si>
  <si>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</si>
  <si>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t xml:space="preserve">Аварийный (заключение ООО "Альянс" 2016) </t>
  </si>
  <si>
    <t>дер.утепленные панели/1988</t>
  </si>
  <si>
    <t>брус/1982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</si>
  <si>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</si>
  <si>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</si>
  <si>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</si>
  <si>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</si>
  <si>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</si>
  <si>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</si>
  <si>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</si>
  <si>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</si>
  <si>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</si>
  <si>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</si>
  <si>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</si>
  <si>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</si>
  <si>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</si>
  <si>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</si>
  <si>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</si>
  <si>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</si>
  <si>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</si>
  <si>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</si>
  <si>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</si>
  <si>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</si>
  <si>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</si>
  <si>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</si>
  <si>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</si>
  <si>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</si>
  <si>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</si>
  <si>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</si>
  <si>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</si>
  <si>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1497-ра от 25.08.2017 </t>
  </si>
  <si>
    <t xml:space="preserve">№ 1498-ра от 25.08.2017 </t>
  </si>
  <si>
    <t>2а мкр., "Лесников", ул. Лесная, дом 1а</t>
  </si>
  <si>
    <t>деревянный</t>
  </si>
  <si>
    <t>№ 2089-ра от 20.11.2017</t>
  </si>
  <si>
    <t>Акт ОНДиПР по г. Пыть-Ях, Нефтеюганск и Нефтеюгаскому району</t>
  </si>
  <si>
    <t>дер.утепленные панели/1992</t>
  </si>
  <si>
    <t>Акт Службы жилищного и строительного надзора ХМАО-Югры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</si>
  <si>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</si>
  <si>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</si>
  <si>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</si>
  <si>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</si>
  <si>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</si>
  <si>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</si>
  <si>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</si>
  <si>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</si>
  <si>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</si>
  <si>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</si>
  <si>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</si>
  <si>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</si>
  <si>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</si>
  <si>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</si>
  <si>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</si>
  <si>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</si>
  <si>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</si>
  <si>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</si>
  <si>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</si>
  <si>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</si>
  <si>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</si>
  <si>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</si>
  <si>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</si>
  <si>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</si>
  <si>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</si>
  <si>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</si>
  <si>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</si>
  <si>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</si>
  <si>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</si>
  <si>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</si>
  <si>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</si>
  <si>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</si>
  <si>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</si>
  <si>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</si>
  <si>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</si>
  <si>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</si>
  <si>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</si>
  <si>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</si>
  <si>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</si>
  <si>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</si>
  <si>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</si>
  <si>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</si>
  <si>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</si>
  <si>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</si>
  <si>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</si>
  <si>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</si>
  <si>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</si>
  <si>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</si>
  <si>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</si>
  <si>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</si>
  <si>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</si>
  <si>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</si>
  <si>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8 мкр.  "Горка", дом 3 СУ-17                                                           </t>
  </si>
  <si>
    <t xml:space="preserve">Аварийный (заключение ООО "Компания "Альянс" 2018) </t>
  </si>
  <si>
    <t>№ 506-ра от 19.03.2019</t>
  </si>
  <si>
    <t>№ 505-ра от 19.03.2019</t>
  </si>
  <si>
    <t>№ 507-ра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</si>
  <si>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</si>
  <si>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</si>
  <si>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</si>
  <si>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</si>
  <si>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</si>
  <si>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>2а мкр. "Лесников", ул.Энтузиастов, дом 5</t>
  </si>
  <si>
    <t>сб/щит. / 1978</t>
  </si>
  <si>
    <t>№ 2007-ра от 29.08.2019</t>
  </si>
  <si>
    <t>6 мкр. "Пионерный", дом 25,                                                                    кв. 9</t>
  </si>
  <si>
    <t>№ 2748-ра от 04.12.2019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</si>
  <si>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</si>
  <si>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</si>
  <si>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</si>
  <si>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</si>
  <si>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</si>
  <si>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</si>
  <si>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</si>
  <si>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утепленные панели / 1989</t>
  </si>
  <si>
    <t>3 мкр.,"Кедровый",  дом 32</t>
  </si>
  <si>
    <t>2а мкр. "Лесников", ул. Комсомольская, дом 19              кв.1, 2</t>
  </si>
  <si>
    <t>2а мкр."Лесников", ул. Кедровая, дом 7 кв.1,2</t>
  </si>
  <si>
    <t>2а мкр. "Лесников", ул. Комсомольская, дом 1 кв. 2</t>
  </si>
  <si>
    <t>2а мкр."Лесников", ул. Молодежная дом 1, кв.1</t>
  </si>
  <si>
    <t>3 мкр.,"Кедровый",  дом 35</t>
  </si>
  <si>
    <t>6 мкр. "Пионерный", дом 35</t>
  </si>
  <si>
    <t>арбоблоки /1987</t>
  </si>
  <si>
    <t>3 мкр., "Кедровый", дом 102</t>
  </si>
  <si>
    <t>6 мкр. "Пионерный", дом 47</t>
  </si>
  <si>
    <t>№ 1856-ра от 13.10.2020</t>
  </si>
  <si>
    <t>Аварийный (заключение ООО "Компания Альянс" 2020)</t>
  </si>
  <si>
    <t>№ 2209-ра от 25.11.2020</t>
  </si>
  <si>
    <t>№ 2623-ра от 26.12.2020</t>
  </si>
  <si>
    <t>Аварийный (заключение ООО "Компания Альянс" 2020)  (фенольный)</t>
  </si>
  <si>
    <t>3 мкр.,"Кедровый",  дом 43</t>
  </si>
  <si>
    <t>3 мкр.,"Кедровый",  дом 37</t>
  </si>
  <si>
    <t>дер.утепленные панели/1991</t>
  </si>
  <si>
    <t>№ 451-ра от 12.03.2021</t>
  </si>
  <si>
    <t>№ 452-ра от 12.03.2021</t>
  </si>
  <si>
    <t>№ 453-ра от 12.03.2021</t>
  </si>
  <si>
    <t>№ 454-ра от 12.03.2021</t>
  </si>
  <si>
    <t>дер.утепленные панели/1987</t>
  </si>
  <si>
    <t>2а мкр. "Лесников", ул. Комсомольская, дом 15</t>
  </si>
  <si>
    <t>3 мкр., "Кедровый", дом 55</t>
  </si>
  <si>
    <t>дер.утепленные панели/1984</t>
  </si>
  <si>
    <t>№ 797-ра от 27.04.2021</t>
  </si>
  <si>
    <t>дер.утепленные панели/1983</t>
  </si>
  <si>
    <t>Аварийный (заключение ООО "Компания Альянс" 2021)</t>
  </si>
  <si>
    <t>№ 796-ра от 27.04.2021</t>
  </si>
  <si>
    <t>3 мкр.,"Кедровый",  дом 23</t>
  </si>
  <si>
    <t>3 мкр.,"Кедровый",  дом 22</t>
  </si>
  <si>
    <t>2а мкр., "Лесников", ул. Советская, дом 54</t>
  </si>
  <si>
    <t>№ 1470-ра от 06.08.2021</t>
  </si>
  <si>
    <t>Аварийный (заключение ООО "Компания Альянс" 2021) Фенольный</t>
  </si>
  <si>
    <t>ИТОГО: 6</t>
  </si>
  <si>
    <t>ИТОГО: 45</t>
  </si>
  <si>
    <t>№ 2083-ра от 27.10.2021</t>
  </si>
  <si>
    <t>ВСЕГО: 52 дом</t>
  </si>
  <si>
    <t>на 27.10.2021 год</t>
  </si>
  <si>
    <t>3 мкр.,"Кедровый",  дом 42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</si>
</sst>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1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9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/>
    </xf>
    <xf numFmtId="179" fontId="4" fillId="0" borderId="2" xfId="0" applyNumberFormat="1" applyFont="1" applyFill="1" applyBorder="1" applyAlignment="1">
      <alignment horizontal="left" vertical="center" wrapText="1" shrinkToFit="1"/>
    </xf>
    <xf numFmtId="17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7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62</xdr:row>
      <xdr:rowOff>0</xdr:rowOff>
    </xdr:from>
    <xdr:ext cx="85725" cy="200025"/>
    <xdr:sp>
      <xdr:nvSpPr>
        <xdr:cNvPr id="1" name="TextBox 25"/>
        <xdr:cNvSpPr txBox="1">
          <a:spLocks noChangeArrowheads="1"/>
        </xdr:cNvSpPr>
      </xdr:nvSpPr>
      <xdr:spPr>
        <a:xfrm>
          <a:off x="12353925" y="1626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85725" cy="200025"/>
    <xdr:sp>
      <xdr:nvSpPr>
        <xdr:cNvPr id="2" name="TextBox 26"/>
        <xdr:cNvSpPr txBox="1">
          <a:spLocks noChangeArrowheads="1"/>
        </xdr:cNvSpPr>
      </xdr:nvSpPr>
      <xdr:spPr>
        <a:xfrm>
          <a:off x="12353925" y="1626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" name="TextBox 3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" name="TextBox 3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" name="TextBox 3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6" name="TextBox 40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" name="TextBox 4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" name="TextBox 4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9" name="TextBox 44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" name="TextBox 4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1" name="TextBox 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12" name="TextBox 47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" name="TextBox 4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" name="TextBox 4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" name="TextBox 5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6" name="TextBox 5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7" name="TextBox 5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8" name="TextBox 5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" name="TextBox 5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" name="TextBox 5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" name="TextBox 56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" name="TextBox 5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3" name="TextBox 5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4" name="TextBox 6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5" name="TextBox 6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6" name="TextBox 6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7" name="TextBox 6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8" name="TextBox 6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9" name="TextBox 6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3" name="TextBox 69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4" name="TextBox 7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5" name="TextBox 7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6" name="TextBox 7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7" name="TextBox 7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8" name="TextBox 7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39" name="TextBox 7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0" name="TextBox 9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1" name="TextBox 9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2" name="TextBox 9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3" name="TextBox 9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4" name="TextBox 9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5" name="TextBox 9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6" name="TextBox 9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47" name="TextBox 9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8" name="TextBox 10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9" name="TextBox 10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0" name="TextBox 10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1" name="TextBox 10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2" name="TextBox 104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3" name="TextBox 10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4" name="TextBox 10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5" name="TextBox 10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6" name="TextBox 10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7" name="TextBox 10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8" name="TextBox 11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59" name="TextBox 11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0" name="TextBox 11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1" name="TextBox 11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2" name="TextBox 11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3" name="TextBox 11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4" name="TextBox 11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5" name="TextBox 11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6" name="TextBox 11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7" name="TextBox 11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8" name="TextBox 12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69" name="TextBox 12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0" name="TextBox 12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1" name="TextBox 12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2" name="TextBox 12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3" name="TextBox 12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4" name="TextBox 12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5" name="TextBox 12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6" name="TextBox 12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7" name="TextBox 12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8" name="TextBox 13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79" name="TextBox 13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0" name="TextBox 13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1" name="TextBox 13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2" name="TextBox 13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3" name="TextBox 13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4" name="TextBox 13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5" name="TextBox 13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6" name="TextBox 13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7" name="TextBox 13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8" name="TextBox 14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89" name="TextBox 14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0" name="TextBox 14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1" name="TextBox 14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2" name="TextBox 14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3" name="TextBox 14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4" name="TextBox 14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5" name="TextBox 14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6" name="TextBox 14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7" name="TextBox 14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8" name="TextBox 15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99" name="TextBox 15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0" name="TextBox 15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1" name="TextBox 15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2" name="TextBox 15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3" name="TextBox 15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4" name="TextBox 17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5" name="TextBox 17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6" name="TextBox 17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7" name="TextBox 17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8" name="TextBox 17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09" name="TextBox 17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0" name="TextBox 17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1" name="TextBox 17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2" name="TextBox 18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3" name="TextBox 18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4" name="TextBox 18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5" name="TextBox 18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6" name="TextBox 18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7" name="TextBox 18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8" name="TextBox 18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19" name="TextBox 18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0" name="TextBox 18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1" name="TextBox 18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2" name="TextBox 19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3" name="TextBox 19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4" name="TextBox 19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5" name="TextBox 19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6" name="TextBox 19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7" name="TextBox 19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8" name="TextBox 19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29" name="TextBox 19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0" name="TextBox 19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1" name="TextBox 19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2" name="TextBox 20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3" name="TextBox 20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4" name="TextBox 20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5" name="TextBox 20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6" name="TextBox 20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7" name="TextBox 20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8" name="TextBox 20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39" name="TextBox 20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0" name="TextBox 20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1" name="TextBox 20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2" name="TextBox 21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3" name="TextBox 21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4" name="TextBox 22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5" name="TextBox 22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6" name="TextBox 22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7" name="TextBox 23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8" name="TextBox 23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49" name="TextBox 23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0" name="TextBox 23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1" name="TextBox 23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2" name="TextBox 23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3" name="TextBox 23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4" name="TextBox 23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5" name="TextBox 23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6" name="TextBox 23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57" name="TextBox 24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8" name="TextBox 24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9" name="TextBox 24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0" name="TextBox 24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1" name="TextBox 24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2" name="TextBox 24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3" name="TextBox 2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4" name="TextBox 24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5" name="TextBox 24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6" name="TextBox 24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7" name="TextBox 25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8" name="TextBox 25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9" name="TextBox 25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0" name="TextBox 25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1" name="TextBox 25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2" name="TextBox 25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3" name="TextBox 25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4" name="TextBox 25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5" name="TextBox 25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6" name="TextBox 25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7" name="TextBox 26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8" name="TextBox 26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9" name="TextBox 26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0" name="TextBox 26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1" name="TextBox 26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2" name="TextBox 26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3" name="TextBox 26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4" name="TextBox 26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5" name="TextBox 26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6" name="TextBox 26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7" name="TextBox 27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8" name="TextBox 27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9" name="TextBox 27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0" name="TextBox 27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1" name="TextBox 27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2" name="TextBox 27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3" name="TextBox 28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4" name="TextBox 28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5" name="TextBox 28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6" name="TextBox 28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7" name="TextBox 28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8" name="TextBox 28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199" name="TextBox 28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0" name="TextBox 28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1" name="TextBox 28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2" name="TextBox 28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03" name="TextBox 29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4" name="TextBox 291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5" name="TextBox 292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6" name="TextBox 293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7" name="TextBox 294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8" name="TextBox 295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9" name="TextBox 296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0" name="TextBox 297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1" name="TextBox 298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2" name="TextBox 299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3" name="TextBox 300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4" name="TextBox 301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5" name="TextBox 302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6" name="TextBox 303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7" name="TextBox 304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18" name="TextBox 30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19" name="TextBox 30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0" name="TextBox 30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1" name="TextBox 30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2" name="TextBox 309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3" name="TextBox 310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4" name="TextBox 311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5" name="TextBox 312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6" name="TextBox 313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7" name="TextBox 314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8" name="TextBox 315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29" name="TextBox 316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30" name="TextBox 317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85725" cy="247650"/>
    <xdr:sp>
      <xdr:nvSpPr>
        <xdr:cNvPr id="231" name="TextBox 318"/>
        <xdr:cNvSpPr txBox="1">
          <a:spLocks noChangeArrowheads="1"/>
        </xdr:cNvSpPr>
      </xdr:nvSpPr>
      <xdr:spPr>
        <a:xfrm>
          <a:off x="12353925" y="17706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32" name="TextBox 319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33" name="TextBox 320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234" name="TextBox 321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5" name="TextBox 322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6" name="TextBox 323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7" name="TextBox 324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8" name="TextBox 325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9" name="TextBox 326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40" name="TextBox 327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241" name="TextBox 32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242" name="TextBox 32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243" name="TextBox 33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244" name="TextBox 33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45" name="TextBox 332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46" name="TextBox 333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47" name="TextBox 334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47625</xdr:rowOff>
    </xdr:from>
    <xdr:ext cx="85725" cy="200025"/>
    <xdr:sp>
      <xdr:nvSpPr>
        <xdr:cNvPr id="248" name="TextBox 335"/>
        <xdr:cNvSpPr txBox="1">
          <a:spLocks noChangeArrowheads="1"/>
        </xdr:cNvSpPr>
      </xdr:nvSpPr>
      <xdr:spPr>
        <a:xfrm>
          <a:off x="12353925" y="12287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49" name="TextBox 357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50" name="TextBox 358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51" name="TextBox 384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52" name="TextBox 38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53" name="TextBox 38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54" name="TextBox 387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85725" cy="200025"/>
    <xdr:sp>
      <xdr:nvSpPr>
        <xdr:cNvPr id="255" name="TextBox 388"/>
        <xdr:cNvSpPr txBox="1">
          <a:spLocks noChangeArrowheads="1"/>
        </xdr:cNvSpPr>
      </xdr:nvSpPr>
      <xdr:spPr>
        <a:xfrm>
          <a:off x="12353925" y="1490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85725" cy="200025"/>
    <xdr:sp>
      <xdr:nvSpPr>
        <xdr:cNvPr id="256" name="TextBox 389"/>
        <xdr:cNvSpPr txBox="1">
          <a:spLocks noChangeArrowheads="1"/>
        </xdr:cNvSpPr>
      </xdr:nvSpPr>
      <xdr:spPr>
        <a:xfrm>
          <a:off x="12353925" y="1490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85725" cy="200025"/>
    <xdr:sp>
      <xdr:nvSpPr>
        <xdr:cNvPr id="257" name="TextBox 390"/>
        <xdr:cNvSpPr txBox="1">
          <a:spLocks noChangeArrowheads="1"/>
        </xdr:cNvSpPr>
      </xdr:nvSpPr>
      <xdr:spPr>
        <a:xfrm>
          <a:off x="12353925" y="1490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85725" cy="200025"/>
    <xdr:sp>
      <xdr:nvSpPr>
        <xdr:cNvPr id="258" name="TextBox 391"/>
        <xdr:cNvSpPr txBox="1">
          <a:spLocks noChangeArrowheads="1"/>
        </xdr:cNvSpPr>
      </xdr:nvSpPr>
      <xdr:spPr>
        <a:xfrm>
          <a:off x="12353925" y="1490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59" name="TextBox 394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0" name="TextBox 395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1" name="TextBox 396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2" name="TextBox 397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63" name="TextBox 398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4" name="TextBox 399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65" name="TextBox 400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66" name="TextBox 40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67" name="TextBox 402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68" name="TextBox 403"/>
        <xdr:cNvSpPr txBox="1">
          <a:spLocks noChangeArrowheads="1"/>
        </xdr:cNvSpPr>
      </xdr:nvSpPr>
      <xdr:spPr>
        <a:xfrm>
          <a:off x="12353925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69" name="TextBox 404"/>
        <xdr:cNvSpPr txBox="1">
          <a:spLocks noChangeArrowheads="1"/>
        </xdr:cNvSpPr>
      </xdr:nvSpPr>
      <xdr:spPr>
        <a:xfrm>
          <a:off x="12353925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70" name="TextBox 405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71" name="TextBox 406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72" name="TextBox 407"/>
        <xdr:cNvSpPr txBox="1">
          <a:spLocks noChangeArrowheads="1"/>
        </xdr:cNvSpPr>
      </xdr:nvSpPr>
      <xdr:spPr>
        <a:xfrm>
          <a:off x="12353925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28575</xdr:rowOff>
    </xdr:from>
    <xdr:ext cx="85725" cy="200025"/>
    <xdr:sp>
      <xdr:nvSpPr>
        <xdr:cNvPr id="273" name="TextBox 409"/>
        <xdr:cNvSpPr txBox="1">
          <a:spLocks noChangeArrowheads="1"/>
        </xdr:cNvSpPr>
      </xdr:nvSpPr>
      <xdr:spPr>
        <a:xfrm>
          <a:off x="12353925" y="306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74" name="TextBox 410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75" name="TextBox 411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28575</xdr:rowOff>
    </xdr:from>
    <xdr:ext cx="85725" cy="200025"/>
    <xdr:sp>
      <xdr:nvSpPr>
        <xdr:cNvPr id="276" name="TextBox 412"/>
        <xdr:cNvSpPr txBox="1">
          <a:spLocks noChangeArrowheads="1"/>
        </xdr:cNvSpPr>
      </xdr:nvSpPr>
      <xdr:spPr>
        <a:xfrm>
          <a:off x="12353925" y="306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28575</xdr:rowOff>
    </xdr:from>
    <xdr:ext cx="85725" cy="200025"/>
    <xdr:sp>
      <xdr:nvSpPr>
        <xdr:cNvPr id="277" name="TextBox 413"/>
        <xdr:cNvSpPr txBox="1">
          <a:spLocks noChangeArrowheads="1"/>
        </xdr:cNvSpPr>
      </xdr:nvSpPr>
      <xdr:spPr>
        <a:xfrm>
          <a:off x="12353925" y="306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78" name="TextBox 414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79" name="TextBox 416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80" name="TextBox 417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81" name="TextBox 418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2" name="TextBox 419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3" name="TextBox 420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84" name="TextBox 421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5" name="TextBox 422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86" name="TextBox 42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87" name="TextBox 42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8" name="TextBox 425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9" name="TextBox 426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90" name="TextBox 42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1" name="TextBox 428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2" name="TextBox 429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3" name="TextBox 430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4" name="TextBox 431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5" name="TextBox 432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6" name="TextBox 433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7" name="TextBox 434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8" name="TextBox 435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9" name="TextBox 436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00" name="TextBox 437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01" name="TextBox 438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02" name="TextBox 440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03" name="TextBox 441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04" name="TextBox 442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05" name="TextBox 443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06" name="TextBox 444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07" name="TextBox 445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08" name="TextBox 446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09" name="TextBox 447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10" name="TextBox 448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11" name="TextBox 449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12" name="TextBox 450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13" name="TextBox 451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314" name="TextBox 457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315" name="TextBox 458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316" name="TextBox 459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317" name="TextBox 460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318" name="TextBox 461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319" name="TextBox 462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>
      <xdr:nvSpPr>
        <xdr:cNvPr id="320" name="TextBox 464"/>
        <xdr:cNvSpPr txBox="1">
          <a:spLocks noChangeArrowheads="1"/>
        </xdr:cNvSpPr>
      </xdr:nvSpPr>
      <xdr:spPr>
        <a:xfrm>
          <a:off x="12353925" y="521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321" name="TextBox 465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322" name="TextBox 466"/>
        <xdr:cNvSpPr txBox="1">
          <a:spLocks noChangeArrowheads="1"/>
        </xdr:cNvSpPr>
      </xdr:nvSpPr>
      <xdr:spPr>
        <a:xfrm>
          <a:off x="12353925" y="587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23" name="TextBox 467"/>
        <xdr:cNvSpPr txBox="1">
          <a:spLocks noChangeArrowheads="1"/>
        </xdr:cNvSpPr>
      </xdr:nvSpPr>
      <xdr:spPr>
        <a:xfrm>
          <a:off x="12353925" y="583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24" name="TextBox 468"/>
        <xdr:cNvSpPr txBox="1">
          <a:spLocks noChangeArrowheads="1"/>
        </xdr:cNvSpPr>
      </xdr:nvSpPr>
      <xdr:spPr>
        <a:xfrm>
          <a:off x="12353925" y="583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325" name="TextBox 469"/>
        <xdr:cNvSpPr txBox="1">
          <a:spLocks noChangeArrowheads="1"/>
        </xdr:cNvSpPr>
      </xdr:nvSpPr>
      <xdr:spPr>
        <a:xfrm>
          <a:off x="12353925" y="587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326" name="TextBox 470"/>
        <xdr:cNvSpPr txBox="1">
          <a:spLocks noChangeArrowheads="1"/>
        </xdr:cNvSpPr>
      </xdr:nvSpPr>
      <xdr:spPr>
        <a:xfrm>
          <a:off x="12353925" y="587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27" name="TextBox 471"/>
        <xdr:cNvSpPr txBox="1">
          <a:spLocks noChangeArrowheads="1"/>
        </xdr:cNvSpPr>
      </xdr:nvSpPr>
      <xdr:spPr>
        <a:xfrm>
          <a:off x="12353925" y="583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328" name="TextBox 474"/>
        <xdr:cNvSpPr txBox="1">
          <a:spLocks noChangeArrowheads="1"/>
        </xdr:cNvSpPr>
      </xdr:nvSpPr>
      <xdr:spPr>
        <a:xfrm>
          <a:off x="12353925" y="561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29" name="TextBox 475"/>
        <xdr:cNvSpPr txBox="1">
          <a:spLocks noChangeArrowheads="1"/>
        </xdr:cNvSpPr>
      </xdr:nvSpPr>
      <xdr:spPr>
        <a:xfrm>
          <a:off x="12353925" y="557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30" name="TextBox 476"/>
        <xdr:cNvSpPr txBox="1">
          <a:spLocks noChangeArrowheads="1"/>
        </xdr:cNvSpPr>
      </xdr:nvSpPr>
      <xdr:spPr>
        <a:xfrm>
          <a:off x="12353925" y="557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331" name="TextBox 477"/>
        <xdr:cNvSpPr txBox="1">
          <a:spLocks noChangeArrowheads="1"/>
        </xdr:cNvSpPr>
      </xdr:nvSpPr>
      <xdr:spPr>
        <a:xfrm>
          <a:off x="12353925" y="561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332" name="TextBox 478"/>
        <xdr:cNvSpPr txBox="1">
          <a:spLocks noChangeArrowheads="1"/>
        </xdr:cNvSpPr>
      </xdr:nvSpPr>
      <xdr:spPr>
        <a:xfrm>
          <a:off x="12353925" y="561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33" name="TextBox 479"/>
        <xdr:cNvSpPr txBox="1">
          <a:spLocks noChangeArrowheads="1"/>
        </xdr:cNvSpPr>
      </xdr:nvSpPr>
      <xdr:spPr>
        <a:xfrm>
          <a:off x="12353925" y="557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4" name="TextBox 48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5" name="TextBox 48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6" name="TextBox 48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7" name="TextBox 48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8" name="TextBox 48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9" name="TextBox 48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0" name="TextBox 48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1" name="TextBox 48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2" name="TextBox 49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3" name="TextBox 49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4" name="TextBox 49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5" name="TextBox 49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6" name="TextBox 49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7" name="TextBox 49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8" name="TextBox 49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9" name="TextBox 49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0" name="TextBox 49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1" name="TextBox 49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2" name="TextBox 50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3" name="TextBox 50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4" name="TextBox 50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5" name="TextBox 50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6" name="TextBox 50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7" name="TextBox 50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8" name="TextBox 50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9" name="TextBox 50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0" name="TextBox 50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1" name="TextBox 50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2" name="TextBox 51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3" name="TextBox 51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4" name="TextBox 51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5" name="TextBox 51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6" name="TextBox 51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7" name="TextBox 51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8" name="TextBox 51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9" name="TextBox 51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0" name="TextBox 51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1" name="TextBox 51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2" name="TextBox 52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3" name="TextBox 52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4" name="TextBox 52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5" name="TextBox 52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6" name="TextBox 52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7" name="TextBox 52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8" name="TextBox 52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9" name="TextBox 52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80" name="TextBox 534"/>
        <xdr:cNvSpPr txBox="1">
          <a:spLocks noChangeArrowheads="1"/>
        </xdr:cNvSpPr>
      </xdr:nvSpPr>
      <xdr:spPr>
        <a:xfrm>
          <a:off x="12353925" y="787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81" name="TextBox 535"/>
        <xdr:cNvSpPr txBox="1">
          <a:spLocks noChangeArrowheads="1"/>
        </xdr:cNvSpPr>
      </xdr:nvSpPr>
      <xdr:spPr>
        <a:xfrm>
          <a:off x="12353925" y="783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85725" cy="200025"/>
    <xdr:sp>
      <xdr:nvSpPr>
        <xdr:cNvPr id="382" name="TextBox 558"/>
        <xdr:cNvSpPr txBox="1">
          <a:spLocks noChangeArrowheads="1"/>
        </xdr:cNvSpPr>
      </xdr:nvSpPr>
      <xdr:spPr>
        <a:xfrm>
          <a:off x="1235392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85725" cy="200025"/>
    <xdr:sp>
      <xdr:nvSpPr>
        <xdr:cNvPr id="383" name="TextBox 559"/>
        <xdr:cNvSpPr txBox="1">
          <a:spLocks noChangeArrowheads="1"/>
        </xdr:cNvSpPr>
      </xdr:nvSpPr>
      <xdr:spPr>
        <a:xfrm>
          <a:off x="12353925" y="1250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85725" cy="200025"/>
    <xdr:sp>
      <xdr:nvSpPr>
        <xdr:cNvPr id="384" name="TextBox 560"/>
        <xdr:cNvSpPr txBox="1">
          <a:spLocks noChangeArrowheads="1"/>
        </xdr:cNvSpPr>
      </xdr:nvSpPr>
      <xdr:spPr>
        <a:xfrm>
          <a:off x="12353925" y="1250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85725" cy="200025"/>
    <xdr:sp>
      <xdr:nvSpPr>
        <xdr:cNvPr id="385" name="TextBox 561"/>
        <xdr:cNvSpPr txBox="1">
          <a:spLocks noChangeArrowheads="1"/>
        </xdr:cNvSpPr>
      </xdr:nvSpPr>
      <xdr:spPr>
        <a:xfrm>
          <a:off x="1235392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Normal="85" zoomScaleSheetLayoutView="100" workbookViewId="0" topLeftCell="A4">
      <selection activeCell="P4" sqref="P1:Q16384"/>
    </sheetView>
  </sheetViews>
  <sheetFormatPr defaultColWidth="9.00390625" defaultRowHeight="12.75"/>
  <cols>
    <col min="1" max="1" width="4.375" style="6" customWidth="1"/>
    <col min="2" max="2" width="31.00390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0.125" style="5" customWidth="1"/>
    <col min="15" max="15" width="24.125" style="5" customWidth="1"/>
    <col min="16" max="16" width="9.125" style="5" hidden="1" customWidth="1"/>
    <col min="17" max="17" width="9.125" style="8" hidden="1" customWidth="1"/>
    <col min="18" max="16384" width="9.125" style="8" customWidth="1"/>
  </cols>
  <sheetData>
    <row r="1" spans="1:16" s="15" customFormat="1" ht="16.5" hidden="1">
      <c r="A1" s="11"/>
      <c r="B1" s="12"/>
      <c r="C1" s="12"/>
      <c r="D1" s="12"/>
      <c r="E1" s="11"/>
      <c r="F1" s="11"/>
      <c r="G1" s="11"/>
      <c r="H1" s="11"/>
      <c r="I1" s="12"/>
      <c r="J1" s="13"/>
      <c r="K1" s="13"/>
      <c r="L1" s="12"/>
      <c r="M1" s="12"/>
      <c r="O1" s="14" t="s">
        <v>124</v>
      </c>
      <c r="P1" s="14"/>
    </row>
    <row r="2" spans="1:16" s="15" customFormat="1" ht="16.5" hidden="1">
      <c r="A2" s="11"/>
      <c r="B2" s="12"/>
      <c r="C2" s="12"/>
      <c r="D2" s="12"/>
      <c r="E2" s="11"/>
      <c r="F2" s="11"/>
      <c r="G2" s="11"/>
      <c r="H2" s="11"/>
      <c r="I2" s="12"/>
      <c r="J2" s="13"/>
      <c r="K2" s="13"/>
      <c r="L2" s="12"/>
      <c r="M2" s="12"/>
      <c r="O2" s="14" t="s">
        <v>97</v>
      </c>
      <c r="P2" s="14"/>
    </row>
    <row r="3" spans="1:16" s="15" customFormat="1" ht="16.5" hidden="1">
      <c r="A3" s="11"/>
      <c r="B3" s="12"/>
      <c r="C3" s="12"/>
      <c r="D3" s="12"/>
      <c r="E3" s="11"/>
      <c r="F3" s="11"/>
      <c r="G3" s="11"/>
      <c r="H3" s="11"/>
      <c r="I3" s="12"/>
      <c r="J3" s="13"/>
      <c r="K3" s="13"/>
      <c r="L3" s="12"/>
      <c r="M3" s="12"/>
      <c r="N3" s="12"/>
      <c r="O3" s="14" t="s">
        <v>115</v>
      </c>
      <c r="P3" s="14"/>
    </row>
    <row r="4" spans="1:16" ht="15" customHeight="1">
      <c r="A4" s="53" t="s">
        <v>121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2"/>
    </row>
    <row r="5" spans="1:16" ht="15" customHeight="1">
      <c r="A5" s="53" t="s">
        <v>122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2"/>
    </row>
    <row r="6" spans="1:16" ht="13.5" customHeight="1">
      <c r="A6" s="53" t="s">
        <v>36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22"/>
    </row>
    <row r="7" spans="1:16" ht="13.5" customHeight="1">
      <c r="A7" s="53" t="s">
        <v>289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22"/>
    </row>
    <row r="8" ht="11.25" customHeight="1"/>
    <row r="9" spans="1:17" ht="21.75" customHeight="1">
      <c r="A9" s="54" t="s">
        <v>74</v>
      </c>
      <c r="B9" s="51" t="s">
        <v>33</v>
      </c>
      <c r="C9" s="54" t="s">
        <v>34</v>
      </c>
      <c r="D9" s="54" t="s">
        <v>70</v>
      </c>
      <c r="E9" s="52" t="s">
        <v>102</v>
      </c>
      <c r="F9" s="52" t="s">
        <v>175</v>
      </c>
      <c r="G9" s="52" t="s">
        <v>103</v>
      </c>
      <c r="H9" s="52" t="s">
        <v>104</v>
      </c>
      <c r="I9" s="54" t="s">
        <v>105</v>
      </c>
      <c r="J9" s="54"/>
      <c r="K9" s="54"/>
      <c r="L9" s="54"/>
      <c r="M9" s="54"/>
      <c r="N9" s="55" t="s">
        <v>151</v>
      </c>
      <c r="O9" s="55" t="s">
        <v>71</v>
      </c>
      <c r="P9" s="40"/>
      <c r="Q9" s="35"/>
    </row>
    <row r="10" spans="1:17" s="9" customFormat="1" ht="73.5" customHeight="1">
      <c r="A10" s="54"/>
      <c r="B10" s="51"/>
      <c r="C10" s="54"/>
      <c r="D10" s="54"/>
      <c r="E10" s="52"/>
      <c r="F10" s="52"/>
      <c r="G10" s="52"/>
      <c r="H10" s="52"/>
      <c r="I10" s="32" t="s">
        <v>35</v>
      </c>
      <c r="J10" s="32" t="s">
        <v>28</v>
      </c>
      <c r="K10" s="32" t="s">
        <v>29</v>
      </c>
      <c r="L10" s="32" t="s">
        <v>30</v>
      </c>
      <c r="M10" s="32" t="s">
        <v>31</v>
      </c>
      <c r="N10" s="57"/>
      <c r="O10" s="55"/>
      <c r="P10" s="40" t="s">
        <v>247</v>
      </c>
      <c r="Q10" s="33" t="s">
        <v>128</v>
      </c>
    </row>
    <row r="11" spans="1:17" s="9" customFormat="1" ht="12.75">
      <c r="A11" s="56" t="s">
        <v>119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41"/>
      <c r="Q11" s="34"/>
    </row>
    <row r="12" spans="1:17" s="4" customFormat="1" ht="21" customHeight="1">
      <c r="A12" s="21">
        <v>1</v>
      </c>
      <c r="B12" s="1" t="s">
        <v>136</v>
      </c>
      <c r="C12" s="3" t="s">
        <v>125</v>
      </c>
      <c r="D12" s="2" t="s">
        <v>76</v>
      </c>
      <c r="E12" s="18">
        <v>2</v>
      </c>
      <c r="F12" s="18">
        <v>2</v>
      </c>
      <c r="G12" s="18">
        <v>8</v>
      </c>
      <c r="H12" s="17">
        <v>78</v>
      </c>
      <c r="I12" s="16" t="s">
        <v>75</v>
      </c>
      <c r="J12" s="16" t="s">
        <v>32</v>
      </c>
      <c r="K12" s="16" t="s">
        <v>32</v>
      </c>
      <c r="L12" s="16" t="s">
        <v>32</v>
      </c>
      <c r="M12" s="18"/>
      <c r="N12" s="17" t="s">
        <v>129</v>
      </c>
      <c r="O12" s="2" t="s">
        <v>131</v>
      </c>
      <c r="P12" s="24">
        <v>116.5</v>
      </c>
      <c r="Q12" s="3">
        <v>116.5</v>
      </c>
    </row>
    <row r="13" spans="1:17" ht="21" customHeight="1">
      <c r="A13" s="21">
        <v>2</v>
      </c>
      <c r="B13" s="2" t="s">
        <v>140</v>
      </c>
      <c r="C13" s="3" t="s">
        <v>85</v>
      </c>
      <c r="D13" s="2" t="s">
        <v>76</v>
      </c>
      <c r="E13" s="17">
        <v>2</v>
      </c>
      <c r="F13" s="17">
        <v>2</v>
      </c>
      <c r="G13" s="17">
        <v>6</v>
      </c>
      <c r="H13" s="17">
        <v>73</v>
      </c>
      <c r="I13" s="17" t="s">
        <v>65</v>
      </c>
      <c r="J13" s="17" t="s">
        <v>1</v>
      </c>
      <c r="K13" s="17" t="s">
        <v>4</v>
      </c>
      <c r="L13" s="17" t="s">
        <v>19</v>
      </c>
      <c r="M13" s="17" t="s">
        <v>18</v>
      </c>
      <c r="N13" s="17" t="s">
        <v>141</v>
      </c>
      <c r="O13" s="2" t="s">
        <v>137</v>
      </c>
      <c r="P13" s="24">
        <v>154.1</v>
      </c>
      <c r="Q13" s="3">
        <v>147.8</v>
      </c>
    </row>
    <row r="14" spans="1:17" ht="21">
      <c r="A14" s="21">
        <v>3</v>
      </c>
      <c r="B14" s="2" t="s">
        <v>147</v>
      </c>
      <c r="C14" s="3" t="s">
        <v>139</v>
      </c>
      <c r="D14" s="2" t="s">
        <v>76</v>
      </c>
      <c r="E14" s="17">
        <v>16</v>
      </c>
      <c r="F14" s="17">
        <v>16</v>
      </c>
      <c r="G14" s="17">
        <v>34</v>
      </c>
      <c r="H14" s="17">
        <v>65</v>
      </c>
      <c r="I14" s="18" t="s">
        <v>75</v>
      </c>
      <c r="J14" s="17" t="s">
        <v>32</v>
      </c>
      <c r="K14" s="17" t="s">
        <v>32</v>
      </c>
      <c r="L14" s="17" t="s">
        <v>32</v>
      </c>
      <c r="M14" s="17" t="s">
        <v>32</v>
      </c>
      <c r="N14" s="17" t="s">
        <v>142</v>
      </c>
      <c r="O14" s="2" t="s">
        <v>143</v>
      </c>
      <c r="P14" s="39">
        <v>750.8</v>
      </c>
      <c r="Q14" s="3">
        <v>591.4</v>
      </c>
    </row>
    <row r="15" spans="1:17" ht="21">
      <c r="A15" s="21">
        <v>4</v>
      </c>
      <c r="B15" s="2" t="s">
        <v>146</v>
      </c>
      <c r="C15" s="2" t="s">
        <v>148</v>
      </c>
      <c r="D15" s="2" t="s">
        <v>76</v>
      </c>
      <c r="E15" s="17">
        <v>12</v>
      </c>
      <c r="F15" s="17">
        <v>12</v>
      </c>
      <c r="G15" s="17">
        <v>41</v>
      </c>
      <c r="H15" s="17">
        <v>80</v>
      </c>
      <c r="I15" s="18" t="s">
        <v>75</v>
      </c>
      <c r="J15" s="17" t="s">
        <v>32</v>
      </c>
      <c r="K15" s="17" t="s">
        <v>32</v>
      </c>
      <c r="L15" s="17" t="s">
        <v>32</v>
      </c>
      <c r="M15" s="17" t="s">
        <v>32</v>
      </c>
      <c r="N15" s="17" t="s">
        <v>150</v>
      </c>
      <c r="O15" s="2" t="s">
        <v>149</v>
      </c>
      <c r="P15" s="39">
        <v>805.5</v>
      </c>
      <c r="Q15" s="3">
        <v>664.1</v>
      </c>
    </row>
    <row r="16" spans="1:17" s="4" customFormat="1" ht="21">
      <c r="A16" s="21">
        <v>5</v>
      </c>
      <c r="B16" s="2" t="s">
        <v>154</v>
      </c>
      <c r="C16" s="3" t="s">
        <v>93</v>
      </c>
      <c r="D16" s="2" t="s">
        <v>76</v>
      </c>
      <c r="E16" s="17">
        <v>29</v>
      </c>
      <c r="F16" s="17">
        <v>25</v>
      </c>
      <c r="G16" s="17">
        <v>67</v>
      </c>
      <c r="H16" s="17">
        <v>76</v>
      </c>
      <c r="I16" s="17" t="s">
        <v>56</v>
      </c>
      <c r="J16" s="17" t="s">
        <v>21</v>
      </c>
      <c r="K16" s="17" t="s">
        <v>6</v>
      </c>
      <c r="L16" s="17" t="s">
        <v>57</v>
      </c>
      <c r="M16" s="17" t="s">
        <v>6</v>
      </c>
      <c r="N16" s="17" t="s">
        <v>152</v>
      </c>
      <c r="O16" s="2" t="s">
        <v>143</v>
      </c>
      <c r="P16" s="26">
        <v>899</v>
      </c>
      <c r="Q16" s="3">
        <v>620.1</v>
      </c>
    </row>
    <row r="17" spans="1:17" s="4" customFormat="1" ht="21">
      <c r="A17" s="21">
        <v>6</v>
      </c>
      <c r="B17" s="2" t="s">
        <v>155</v>
      </c>
      <c r="C17" s="3" t="s">
        <v>87</v>
      </c>
      <c r="D17" s="2" t="s">
        <v>76</v>
      </c>
      <c r="E17" s="17">
        <v>30</v>
      </c>
      <c r="F17" s="17">
        <v>30</v>
      </c>
      <c r="G17" s="17">
        <v>78</v>
      </c>
      <c r="H17" s="17">
        <v>74</v>
      </c>
      <c r="I17" s="17" t="s">
        <v>98</v>
      </c>
      <c r="J17" s="17" t="s">
        <v>99</v>
      </c>
      <c r="K17" s="17" t="s">
        <v>1</v>
      </c>
      <c r="L17" s="17" t="s">
        <v>100</v>
      </c>
      <c r="M17" s="17" t="s">
        <v>101</v>
      </c>
      <c r="N17" s="17" t="s">
        <v>153</v>
      </c>
      <c r="O17" s="2" t="s">
        <v>143</v>
      </c>
      <c r="P17" s="25">
        <v>905.5</v>
      </c>
      <c r="Q17" s="3">
        <v>517</v>
      </c>
    </row>
    <row r="18" spans="1:17" ht="21">
      <c r="A18" s="21">
        <v>7</v>
      </c>
      <c r="B18" s="1" t="s">
        <v>162</v>
      </c>
      <c r="C18" s="3" t="s">
        <v>90</v>
      </c>
      <c r="D18" s="2" t="s">
        <v>76</v>
      </c>
      <c r="E18" s="17">
        <v>18</v>
      </c>
      <c r="F18" s="17">
        <v>19</v>
      </c>
      <c r="G18" s="17">
        <v>68</v>
      </c>
      <c r="H18" s="17">
        <v>75</v>
      </c>
      <c r="I18" s="17" t="s">
        <v>0</v>
      </c>
      <c r="J18" s="17" t="s">
        <v>24</v>
      </c>
      <c r="K18" s="17" t="s">
        <v>9</v>
      </c>
      <c r="L18" s="17" t="s">
        <v>27</v>
      </c>
      <c r="M18" s="17" t="s">
        <v>18</v>
      </c>
      <c r="N18" s="17" t="s">
        <v>160</v>
      </c>
      <c r="O18" s="2" t="s">
        <v>143</v>
      </c>
      <c r="P18" s="24">
        <v>973.3</v>
      </c>
      <c r="Q18" s="3">
        <v>844.5</v>
      </c>
    </row>
    <row r="19" spans="1:17" ht="21">
      <c r="A19" s="21">
        <v>8</v>
      </c>
      <c r="B19" s="2" t="s">
        <v>163</v>
      </c>
      <c r="C19" s="3" t="s">
        <v>198</v>
      </c>
      <c r="D19" s="2" t="s">
        <v>76</v>
      </c>
      <c r="E19" s="17">
        <v>12</v>
      </c>
      <c r="F19" s="17">
        <v>12</v>
      </c>
      <c r="G19" s="17">
        <v>13</v>
      </c>
      <c r="H19" s="17">
        <v>77</v>
      </c>
      <c r="I19" s="17" t="s">
        <v>75</v>
      </c>
      <c r="J19" s="17" t="s">
        <v>75</v>
      </c>
      <c r="K19" s="17" t="s">
        <v>32</v>
      </c>
      <c r="L19" s="17" t="s">
        <v>32</v>
      </c>
      <c r="M19" s="17" t="s">
        <v>32</v>
      </c>
      <c r="N19" s="17" t="s">
        <v>161</v>
      </c>
      <c r="O19" s="2" t="s">
        <v>143</v>
      </c>
      <c r="P19" s="2">
        <v>854.8</v>
      </c>
      <c r="Q19" s="3">
        <v>753.1</v>
      </c>
    </row>
    <row r="20" spans="1:17" s="4" customFormat="1" ht="21" customHeight="1">
      <c r="A20" s="21">
        <v>9</v>
      </c>
      <c r="B20" s="2" t="s">
        <v>164</v>
      </c>
      <c r="C20" s="3" t="s">
        <v>199</v>
      </c>
      <c r="D20" s="2" t="s">
        <v>76</v>
      </c>
      <c r="E20" s="17">
        <v>33</v>
      </c>
      <c r="F20" s="17">
        <v>25</v>
      </c>
      <c r="G20" s="17">
        <v>60</v>
      </c>
      <c r="H20" s="17">
        <v>73</v>
      </c>
      <c r="I20" s="17" t="s">
        <v>43</v>
      </c>
      <c r="J20" s="17" t="s">
        <v>44</v>
      </c>
      <c r="K20" s="17" t="s">
        <v>5</v>
      </c>
      <c r="L20" s="17" t="s">
        <v>45</v>
      </c>
      <c r="M20" s="17" t="s">
        <v>23</v>
      </c>
      <c r="N20" s="17" t="s">
        <v>167</v>
      </c>
      <c r="O20" s="28" t="s">
        <v>166</v>
      </c>
      <c r="P20" s="28">
        <v>1021.8</v>
      </c>
      <c r="Q20" s="23">
        <v>665</v>
      </c>
    </row>
    <row r="21" spans="1:17" s="4" customFormat="1" ht="21" customHeight="1">
      <c r="A21" s="21">
        <v>10</v>
      </c>
      <c r="B21" s="1" t="s">
        <v>165</v>
      </c>
      <c r="C21" s="3" t="s">
        <v>88</v>
      </c>
      <c r="D21" s="2" t="s">
        <v>76</v>
      </c>
      <c r="E21" s="17">
        <v>15</v>
      </c>
      <c r="F21" s="17">
        <v>16</v>
      </c>
      <c r="G21" s="17">
        <v>56</v>
      </c>
      <c r="H21" s="17">
        <v>69</v>
      </c>
      <c r="I21" s="17" t="s">
        <v>77</v>
      </c>
      <c r="J21" s="17" t="s">
        <v>78</v>
      </c>
      <c r="K21" s="17" t="s">
        <v>78</v>
      </c>
      <c r="L21" s="17" t="s">
        <v>79</v>
      </c>
      <c r="M21" s="17" t="s">
        <v>80</v>
      </c>
      <c r="N21" s="17" t="s">
        <v>168</v>
      </c>
      <c r="O21" s="2" t="s">
        <v>143</v>
      </c>
      <c r="P21" s="24">
        <v>1102</v>
      </c>
      <c r="Q21" s="4">
        <v>891.4</v>
      </c>
    </row>
    <row r="22" spans="1:17" s="4" customFormat="1" ht="21">
      <c r="A22" s="21">
        <v>11</v>
      </c>
      <c r="B22" s="2" t="s">
        <v>177</v>
      </c>
      <c r="C22" s="3" t="s">
        <v>176</v>
      </c>
      <c r="D22" s="2" t="s">
        <v>76</v>
      </c>
      <c r="E22" s="17">
        <v>2</v>
      </c>
      <c r="F22" s="17">
        <v>2</v>
      </c>
      <c r="G22" s="17">
        <v>5</v>
      </c>
      <c r="H22" s="17">
        <v>77</v>
      </c>
      <c r="I22" s="18" t="s">
        <v>75</v>
      </c>
      <c r="J22" s="17" t="s">
        <v>32</v>
      </c>
      <c r="K22" s="17" t="s">
        <v>32</v>
      </c>
      <c r="L22" s="17" t="s">
        <v>32</v>
      </c>
      <c r="M22" s="17" t="s">
        <v>32</v>
      </c>
      <c r="N22" s="17" t="s">
        <v>184</v>
      </c>
      <c r="O22" s="2" t="s">
        <v>178</v>
      </c>
      <c r="P22" s="39">
        <v>97.9</v>
      </c>
      <c r="Q22" s="3">
        <v>97.9</v>
      </c>
    </row>
    <row r="23" spans="1:17" s="4" customFormat="1" ht="31.5">
      <c r="A23" s="21">
        <v>12</v>
      </c>
      <c r="B23" s="2" t="s">
        <v>179</v>
      </c>
      <c r="C23" s="3" t="s">
        <v>130</v>
      </c>
      <c r="D23" s="2" t="s">
        <v>76</v>
      </c>
      <c r="E23" s="17">
        <v>16</v>
      </c>
      <c r="F23" s="17">
        <v>16</v>
      </c>
      <c r="G23" s="17">
        <v>65</v>
      </c>
      <c r="H23" s="17">
        <v>70</v>
      </c>
      <c r="I23" s="17" t="s">
        <v>46</v>
      </c>
      <c r="J23" s="17" t="s">
        <v>47</v>
      </c>
      <c r="K23" s="17" t="s">
        <v>6</v>
      </c>
      <c r="L23" s="17" t="s">
        <v>48</v>
      </c>
      <c r="M23" s="17" t="s">
        <v>8</v>
      </c>
      <c r="N23" s="17" t="s">
        <v>183</v>
      </c>
      <c r="O23" s="2" t="s">
        <v>181</v>
      </c>
      <c r="P23" s="24">
        <v>1106.9</v>
      </c>
      <c r="Q23" s="3">
        <v>895.6</v>
      </c>
    </row>
    <row r="24" spans="1:17" ht="21">
      <c r="A24" s="21">
        <v>13</v>
      </c>
      <c r="B24" s="2" t="s">
        <v>180</v>
      </c>
      <c r="C24" s="3" t="s">
        <v>117</v>
      </c>
      <c r="D24" s="2" t="s">
        <v>76</v>
      </c>
      <c r="E24" s="17">
        <v>16</v>
      </c>
      <c r="F24" s="17">
        <v>16</v>
      </c>
      <c r="G24" s="17">
        <v>40</v>
      </c>
      <c r="H24" s="17">
        <v>72</v>
      </c>
      <c r="I24" s="18" t="s">
        <v>75</v>
      </c>
      <c r="J24" s="17" t="s">
        <v>32</v>
      </c>
      <c r="K24" s="17" t="s">
        <v>32</v>
      </c>
      <c r="L24" s="17" t="s">
        <v>32</v>
      </c>
      <c r="M24" s="17" t="s">
        <v>32</v>
      </c>
      <c r="N24" s="17" t="s">
        <v>182</v>
      </c>
      <c r="O24" s="2" t="s">
        <v>178</v>
      </c>
      <c r="P24" s="24">
        <v>738.9</v>
      </c>
      <c r="Q24" s="3">
        <v>581.2</v>
      </c>
    </row>
    <row r="25" spans="1:17" s="4" customFormat="1" ht="21" customHeight="1">
      <c r="A25" s="21">
        <v>14</v>
      </c>
      <c r="B25" s="2" t="s">
        <v>185</v>
      </c>
      <c r="C25" s="3" t="s">
        <v>86</v>
      </c>
      <c r="D25" s="2" t="s">
        <v>76</v>
      </c>
      <c r="E25" s="17">
        <v>16</v>
      </c>
      <c r="F25" s="17">
        <v>16</v>
      </c>
      <c r="G25" s="17">
        <v>58</v>
      </c>
      <c r="H25" s="17" t="s">
        <v>188</v>
      </c>
      <c r="I25" s="17" t="s">
        <v>54</v>
      </c>
      <c r="J25" s="17" t="s">
        <v>16</v>
      </c>
      <c r="K25" s="17" t="s">
        <v>1</v>
      </c>
      <c r="L25" s="17" t="s">
        <v>15</v>
      </c>
      <c r="M25" s="17" t="s">
        <v>12</v>
      </c>
      <c r="N25" s="17" t="s">
        <v>186</v>
      </c>
      <c r="O25" s="28" t="s">
        <v>187</v>
      </c>
      <c r="P25" s="2">
        <v>1099.5</v>
      </c>
      <c r="Q25" s="3">
        <v>883.7</v>
      </c>
    </row>
    <row r="26" spans="1:17" s="4" customFormat="1" ht="31.5">
      <c r="A26" s="21">
        <v>15</v>
      </c>
      <c r="B26" s="2" t="s">
        <v>189</v>
      </c>
      <c r="C26" s="3" t="s">
        <v>88</v>
      </c>
      <c r="D26" s="2" t="s">
        <v>76</v>
      </c>
      <c r="E26" s="17">
        <v>16</v>
      </c>
      <c r="F26" s="17">
        <v>16</v>
      </c>
      <c r="G26" s="17">
        <v>58</v>
      </c>
      <c r="H26" s="17">
        <v>70</v>
      </c>
      <c r="I26" s="17" t="s">
        <v>64</v>
      </c>
      <c r="J26" s="17" t="s">
        <v>10</v>
      </c>
      <c r="K26" s="17" t="s">
        <v>21</v>
      </c>
      <c r="L26" s="17" t="s">
        <v>17</v>
      </c>
      <c r="M26" s="17" t="s">
        <v>21</v>
      </c>
      <c r="N26" s="17" t="s">
        <v>192</v>
      </c>
      <c r="O26" s="2" t="s">
        <v>196</v>
      </c>
      <c r="P26" s="24">
        <v>1109.4</v>
      </c>
      <c r="Q26" s="3">
        <v>897.5</v>
      </c>
    </row>
    <row r="27" spans="1:17" s="4" customFormat="1" ht="21">
      <c r="A27" s="21">
        <v>16</v>
      </c>
      <c r="B27" s="1" t="s">
        <v>190</v>
      </c>
      <c r="C27" s="10" t="s">
        <v>85</v>
      </c>
      <c r="D27" s="2" t="s">
        <v>76</v>
      </c>
      <c r="E27" s="17">
        <v>2</v>
      </c>
      <c r="F27" s="17">
        <v>2</v>
      </c>
      <c r="G27" s="17">
        <v>9</v>
      </c>
      <c r="H27" s="19">
        <v>72</v>
      </c>
      <c r="I27" s="36" t="s">
        <v>72</v>
      </c>
      <c r="J27" s="19" t="s">
        <v>1</v>
      </c>
      <c r="K27" s="19" t="s">
        <v>4</v>
      </c>
      <c r="L27" s="37" t="s">
        <v>73</v>
      </c>
      <c r="M27" s="37" t="s">
        <v>24</v>
      </c>
      <c r="N27" s="17" t="s">
        <v>194</v>
      </c>
      <c r="O27" s="2" t="s">
        <v>193</v>
      </c>
      <c r="P27" s="43">
        <v>170.8</v>
      </c>
      <c r="Q27" s="23">
        <v>170.8</v>
      </c>
    </row>
    <row r="28" spans="1:17" s="4" customFormat="1" ht="21">
      <c r="A28" s="21">
        <v>17</v>
      </c>
      <c r="B28" s="1" t="s">
        <v>191</v>
      </c>
      <c r="C28" s="3" t="s">
        <v>120</v>
      </c>
      <c r="D28" s="2" t="s">
        <v>207</v>
      </c>
      <c r="E28" s="17">
        <v>12</v>
      </c>
      <c r="F28" s="17">
        <v>15</v>
      </c>
      <c r="G28" s="17">
        <v>40</v>
      </c>
      <c r="H28" s="17">
        <v>65</v>
      </c>
      <c r="I28" s="17" t="s">
        <v>75</v>
      </c>
      <c r="J28" s="17" t="s">
        <v>75</v>
      </c>
      <c r="K28" s="17" t="s">
        <v>32</v>
      </c>
      <c r="L28" s="17" t="s">
        <v>32</v>
      </c>
      <c r="M28" s="17" t="s">
        <v>32</v>
      </c>
      <c r="N28" s="17" t="s">
        <v>195</v>
      </c>
      <c r="O28" s="2" t="s">
        <v>197</v>
      </c>
      <c r="P28" s="24">
        <v>854.7</v>
      </c>
      <c r="Q28" s="3">
        <v>735.3</v>
      </c>
    </row>
    <row r="29" spans="1:17" s="4" customFormat="1" ht="21" customHeight="1">
      <c r="A29" s="21">
        <v>18</v>
      </c>
      <c r="B29" s="2" t="s">
        <v>200</v>
      </c>
      <c r="C29" s="3" t="s">
        <v>91</v>
      </c>
      <c r="D29" s="2" t="s">
        <v>76</v>
      </c>
      <c r="E29" s="17">
        <v>18</v>
      </c>
      <c r="F29" s="17">
        <v>18</v>
      </c>
      <c r="G29" s="17">
        <v>52</v>
      </c>
      <c r="H29" s="17">
        <v>67</v>
      </c>
      <c r="I29" s="17" t="s">
        <v>40</v>
      </c>
      <c r="J29" s="17" t="s">
        <v>41</v>
      </c>
      <c r="K29" s="17" t="s">
        <v>10</v>
      </c>
      <c r="L29" s="17" t="s">
        <v>42</v>
      </c>
      <c r="M29" s="17" t="s">
        <v>5</v>
      </c>
      <c r="N29" s="17" t="s">
        <v>203</v>
      </c>
      <c r="O29" s="2" t="s">
        <v>206</v>
      </c>
      <c r="P29" s="24">
        <v>1136.6</v>
      </c>
      <c r="Q29" s="3">
        <v>957.4</v>
      </c>
    </row>
    <row r="30" spans="1:17" s="4" customFormat="1" ht="21" customHeight="1">
      <c r="A30" s="21">
        <v>19</v>
      </c>
      <c r="B30" s="2" t="s">
        <v>201</v>
      </c>
      <c r="C30" s="3" t="s">
        <v>94</v>
      </c>
      <c r="D30" s="2" t="s">
        <v>76</v>
      </c>
      <c r="E30" s="17">
        <v>12</v>
      </c>
      <c r="F30" s="17">
        <v>12</v>
      </c>
      <c r="G30" s="17">
        <v>38</v>
      </c>
      <c r="H30" s="17">
        <v>63</v>
      </c>
      <c r="I30" s="17" t="s">
        <v>51</v>
      </c>
      <c r="J30" s="17" t="s">
        <v>69</v>
      </c>
      <c r="K30" s="17" t="s">
        <v>52</v>
      </c>
      <c r="L30" s="17" t="s">
        <v>53</v>
      </c>
      <c r="M30" s="17">
        <v>0.003</v>
      </c>
      <c r="N30" s="17" t="s">
        <v>204</v>
      </c>
      <c r="O30" s="2" t="s">
        <v>206</v>
      </c>
      <c r="P30" s="2">
        <v>834.7</v>
      </c>
      <c r="Q30" s="3">
        <v>743.8</v>
      </c>
    </row>
    <row r="31" spans="1:17" s="4" customFormat="1" ht="21" customHeight="1">
      <c r="A31" s="21">
        <v>20</v>
      </c>
      <c r="B31" s="2" t="s">
        <v>202</v>
      </c>
      <c r="C31" s="3" t="s">
        <v>87</v>
      </c>
      <c r="D31" s="2" t="s">
        <v>76</v>
      </c>
      <c r="E31" s="17">
        <v>21</v>
      </c>
      <c r="F31" s="17">
        <v>21</v>
      </c>
      <c r="G31" s="17">
        <v>54</v>
      </c>
      <c r="H31" s="17">
        <v>63</v>
      </c>
      <c r="I31" s="17" t="s">
        <v>61</v>
      </c>
      <c r="J31" s="17" t="s">
        <v>2</v>
      </c>
      <c r="K31" s="17" t="s">
        <v>62</v>
      </c>
      <c r="L31" s="17" t="s">
        <v>63</v>
      </c>
      <c r="M31" s="17">
        <v>0.006</v>
      </c>
      <c r="N31" s="17" t="s">
        <v>205</v>
      </c>
      <c r="O31" s="2" t="s">
        <v>206</v>
      </c>
      <c r="P31" s="24">
        <v>891.9</v>
      </c>
      <c r="Q31" s="23">
        <v>528</v>
      </c>
    </row>
    <row r="32" spans="1:17" s="4" customFormat="1" ht="21" customHeight="1">
      <c r="A32" s="21">
        <v>21</v>
      </c>
      <c r="B32" s="1" t="s">
        <v>208</v>
      </c>
      <c r="C32" s="3" t="s">
        <v>209</v>
      </c>
      <c r="D32" s="2" t="s">
        <v>76</v>
      </c>
      <c r="E32" s="17">
        <v>12</v>
      </c>
      <c r="F32" s="17">
        <v>12</v>
      </c>
      <c r="G32" s="17">
        <v>52</v>
      </c>
      <c r="H32" s="17">
        <v>70</v>
      </c>
      <c r="I32" s="17" t="s">
        <v>75</v>
      </c>
      <c r="J32" s="17" t="s">
        <v>32</v>
      </c>
      <c r="K32" s="17" t="s">
        <v>32</v>
      </c>
      <c r="L32" s="17" t="s">
        <v>32</v>
      </c>
      <c r="M32" s="17" t="s">
        <v>32</v>
      </c>
      <c r="N32" s="17" t="s">
        <v>210</v>
      </c>
      <c r="O32" s="2" t="s">
        <v>178</v>
      </c>
      <c r="P32" s="24">
        <v>846.9</v>
      </c>
      <c r="Q32" s="3">
        <v>735.5</v>
      </c>
    </row>
    <row r="33" spans="1:17" s="4" customFormat="1" ht="21" customHeight="1">
      <c r="A33" s="21">
        <v>22</v>
      </c>
      <c r="B33" s="1" t="s">
        <v>211</v>
      </c>
      <c r="C33" s="3" t="s">
        <v>96</v>
      </c>
      <c r="D33" s="2" t="s">
        <v>76</v>
      </c>
      <c r="E33" s="18">
        <v>24</v>
      </c>
      <c r="F33" s="18">
        <v>24</v>
      </c>
      <c r="G33" s="18">
        <v>36</v>
      </c>
      <c r="H33" s="17">
        <v>73</v>
      </c>
      <c r="I33" s="18" t="s">
        <v>75</v>
      </c>
      <c r="J33" s="18" t="s">
        <v>32</v>
      </c>
      <c r="K33" s="18" t="s">
        <v>32</v>
      </c>
      <c r="L33" s="18" t="s">
        <v>32</v>
      </c>
      <c r="M33" s="18" t="s">
        <v>32</v>
      </c>
      <c r="N33" s="17" t="s">
        <v>213</v>
      </c>
      <c r="O33" s="2" t="s">
        <v>178</v>
      </c>
      <c r="P33" s="24">
        <v>577.6</v>
      </c>
      <c r="Q33" s="3">
        <v>338.8</v>
      </c>
    </row>
    <row r="34" spans="1:17" ht="21" customHeight="1">
      <c r="A34" s="21">
        <v>23</v>
      </c>
      <c r="B34" s="2" t="s">
        <v>212</v>
      </c>
      <c r="C34" s="2" t="s">
        <v>173</v>
      </c>
      <c r="D34" s="2" t="s">
        <v>76</v>
      </c>
      <c r="E34" s="17">
        <v>4</v>
      </c>
      <c r="F34" s="17">
        <v>4</v>
      </c>
      <c r="G34" s="17">
        <v>17</v>
      </c>
      <c r="H34" s="17">
        <v>70</v>
      </c>
      <c r="I34" s="18" t="s">
        <v>75</v>
      </c>
      <c r="J34" s="17" t="s">
        <v>32</v>
      </c>
      <c r="K34" s="17" t="s">
        <v>32</v>
      </c>
      <c r="L34" s="17" t="s">
        <v>32</v>
      </c>
      <c r="M34" s="17" t="s">
        <v>32</v>
      </c>
      <c r="N34" s="17" t="s">
        <v>214</v>
      </c>
      <c r="O34" s="2" t="s">
        <v>178</v>
      </c>
      <c r="P34" s="39">
        <v>229.6</v>
      </c>
      <c r="Q34" s="3">
        <v>202.7</v>
      </c>
    </row>
    <row r="35" spans="1:17" s="4" customFormat="1" ht="21" customHeight="1">
      <c r="A35" s="21">
        <v>24</v>
      </c>
      <c r="B35" s="2" t="s">
        <v>216</v>
      </c>
      <c r="C35" s="3" t="s">
        <v>93</v>
      </c>
      <c r="D35" s="2" t="s">
        <v>76</v>
      </c>
      <c r="E35" s="17">
        <v>20</v>
      </c>
      <c r="F35" s="17">
        <v>16</v>
      </c>
      <c r="G35" s="17">
        <v>30</v>
      </c>
      <c r="H35" s="17">
        <v>70</v>
      </c>
      <c r="I35" s="17" t="s">
        <v>49</v>
      </c>
      <c r="J35" s="17" t="s">
        <v>13</v>
      </c>
      <c r="K35" s="17" t="s">
        <v>2</v>
      </c>
      <c r="L35" s="17" t="s">
        <v>50</v>
      </c>
      <c r="M35" s="17" t="s">
        <v>18</v>
      </c>
      <c r="N35" s="17" t="s">
        <v>215</v>
      </c>
      <c r="O35" s="2" t="s">
        <v>178</v>
      </c>
      <c r="P35" s="39">
        <v>419.5</v>
      </c>
      <c r="Q35" s="3">
        <v>269.4</v>
      </c>
    </row>
    <row r="36" spans="1:17" s="4" customFormat="1" ht="21" customHeight="1">
      <c r="A36" s="21">
        <v>25</v>
      </c>
      <c r="B36" s="1" t="s">
        <v>217</v>
      </c>
      <c r="C36" s="2" t="s">
        <v>218</v>
      </c>
      <c r="D36" s="2" t="s">
        <v>76</v>
      </c>
      <c r="E36" s="17">
        <v>2</v>
      </c>
      <c r="F36" s="17">
        <v>2</v>
      </c>
      <c r="G36" s="17">
        <v>8</v>
      </c>
      <c r="H36" s="17">
        <v>66</v>
      </c>
      <c r="I36" s="17" t="s">
        <v>75</v>
      </c>
      <c r="J36" s="17" t="s">
        <v>32</v>
      </c>
      <c r="K36" s="17" t="s">
        <v>32</v>
      </c>
      <c r="L36" s="17" t="s">
        <v>32</v>
      </c>
      <c r="M36" s="17" t="s">
        <v>32</v>
      </c>
      <c r="N36" s="17" t="s">
        <v>219</v>
      </c>
      <c r="O36" s="2" t="s">
        <v>178</v>
      </c>
      <c r="P36" s="39">
        <v>162.4</v>
      </c>
      <c r="Q36" s="39">
        <v>140.4</v>
      </c>
    </row>
    <row r="37" spans="1:17" s="4" customFormat="1" ht="21" customHeight="1">
      <c r="A37" s="21">
        <v>26</v>
      </c>
      <c r="B37" s="27" t="s">
        <v>220</v>
      </c>
      <c r="C37" s="20" t="s">
        <v>87</v>
      </c>
      <c r="D37" s="27" t="s">
        <v>76</v>
      </c>
      <c r="E37" s="17">
        <v>16</v>
      </c>
      <c r="F37" s="17">
        <v>16</v>
      </c>
      <c r="G37" s="17">
        <v>55</v>
      </c>
      <c r="H37" s="17">
        <v>72</v>
      </c>
      <c r="I37" s="17" t="s">
        <v>111</v>
      </c>
      <c r="J37" s="17" t="s">
        <v>112</v>
      </c>
      <c r="K37" s="17" t="s">
        <v>1</v>
      </c>
      <c r="L37" s="17" t="s">
        <v>113</v>
      </c>
      <c r="M37" s="17" t="s">
        <v>114</v>
      </c>
      <c r="N37" s="17" t="s">
        <v>221</v>
      </c>
      <c r="O37" s="29" t="s">
        <v>222</v>
      </c>
      <c r="P37" s="25">
        <v>1108.7</v>
      </c>
      <c r="Q37" s="39">
        <v>897.7</v>
      </c>
    </row>
    <row r="38" spans="1:17" s="4" customFormat="1" ht="31.5">
      <c r="A38" s="21">
        <v>27</v>
      </c>
      <c r="B38" s="2" t="s">
        <v>223</v>
      </c>
      <c r="C38" s="3" t="s">
        <v>95</v>
      </c>
      <c r="D38" s="2" t="s">
        <v>76</v>
      </c>
      <c r="E38" s="17">
        <v>3</v>
      </c>
      <c r="F38" s="17">
        <v>3</v>
      </c>
      <c r="G38" s="17">
        <v>12</v>
      </c>
      <c r="H38" s="17">
        <v>70</v>
      </c>
      <c r="I38" s="16" t="s">
        <v>75</v>
      </c>
      <c r="J38" s="16" t="s">
        <v>32</v>
      </c>
      <c r="K38" s="16" t="s">
        <v>32</v>
      </c>
      <c r="L38" s="16" t="s">
        <v>32</v>
      </c>
      <c r="M38" s="16" t="s">
        <v>32</v>
      </c>
      <c r="N38" s="17" t="s">
        <v>224</v>
      </c>
      <c r="O38" s="2" t="s">
        <v>225</v>
      </c>
      <c r="P38" s="24">
        <v>200.5</v>
      </c>
      <c r="Q38" s="39">
        <v>200.5</v>
      </c>
    </row>
    <row r="39" spans="1:17" s="4" customFormat="1" ht="21" customHeight="1">
      <c r="A39" s="21">
        <v>28</v>
      </c>
      <c r="B39" s="1" t="s">
        <v>236</v>
      </c>
      <c r="C39" s="3" t="s">
        <v>89</v>
      </c>
      <c r="D39" s="2" t="s">
        <v>76</v>
      </c>
      <c r="E39" s="17">
        <v>2</v>
      </c>
      <c r="F39" s="17">
        <v>2</v>
      </c>
      <c r="G39" s="17">
        <v>6</v>
      </c>
      <c r="H39" s="17">
        <v>70</v>
      </c>
      <c r="I39" s="16" t="s">
        <v>75</v>
      </c>
      <c r="J39" s="16" t="s">
        <v>32</v>
      </c>
      <c r="K39" s="16" t="s">
        <v>32</v>
      </c>
      <c r="L39" s="16" t="s">
        <v>32</v>
      </c>
      <c r="M39" s="16" t="s">
        <v>32</v>
      </c>
      <c r="N39" s="17" t="s">
        <v>229</v>
      </c>
      <c r="O39" s="2" t="s">
        <v>228</v>
      </c>
      <c r="P39" s="25">
        <v>188.1</v>
      </c>
      <c r="Q39" s="4">
        <v>142.6</v>
      </c>
    </row>
    <row r="40" spans="1:17" s="4" customFormat="1" ht="21" customHeight="1">
      <c r="A40" s="21">
        <v>29</v>
      </c>
      <c r="B40" s="1" t="s">
        <v>226</v>
      </c>
      <c r="C40" s="3" t="s">
        <v>89</v>
      </c>
      <c r="D40" s="2" t="s">
        <v>76</v>
      </c>
      <c r="E40" s="16">
        <v>2</v>
      </c>
      <c r="F40" s="16">
        <v>2</v>
      </c>
      <c r="G40" s="16">
        <v>7</v>
      </c>
      <c r="H40" s="17">
        <v>69</v>
      </c>
      <c r="I40" s="17" t="s">
        <v>38</v>
      </c>
      <c r="J40" s="16" t="s">
        <v>11</v>
      </c>
      <c r="K40" s="16" t="s">
        <v>4</v>
      </c>
      <c r="L40" s="16" t="s">
        <v>25</v>
      </c>
      <c r="M40" s="16" t="s">
        <v>7</v>
      </c>
      <c r="N40" s="17" t="s">
        <v>230</v>
      </c>
      <c r="O40" s="2" t="s">
        <v>233</v>
      </c>
      <c r="P40" s="24">
        <v>137.1</v>
      </c>
      <c r="Q40" s="4">
        <v>110.3</v>
      </c>
    </row>
    <row r="41" spans="1:17" s="4" customFormat="1" ht="21" customHeight="1">
      <c r="A41" s="21">
        <v>30</v>
      </c>
      <c r="B41" s="2" t="s">
        <v>227</v>
      </c>
      <c r="C41" s="3" t="s">
        <v>85</v>
      </c>
      <c r="D41" s="2" t="s">
        <v>76</v>
      </c>
      <c r="E41" s="17">
        <v>10</v>
      </c>
      <c r="F41" s="17">
        <v>3</v>
      </c>
      <c r="G41" s="17">
        <v>8</v>
      </c>
      <c r="H41" s="17">
        <v>81</v>
      </c>
      <c r="I41" s="16" t="s">
        <v>75</v>
      </c>
      <c r="J41" s="16" t="s">
        <v>32</v>
      </c>
      <c r="K41" s="16" t="s">
        <v>32</v>
      </c>
      <c r="L41" s="16" t="s">
        <v>32</v>
      </c>
      <c r="M41" s="16" t="s">
        <v>32</v>
      </c>
      <c r="N41" s="17" t="s">
        <v>231</v>
      </c>
      <c r="O41" s="2" t="s">
        <v>234</v>
      </c>
      <c r="P41" s="24">
        <v>382.8</v>
      </c>
      <c r="Q41" s="3">
        <v>301.7</v>
      </c>
    </row>
    <row r="42" spans="1:17" s="4" customFormat="1" ht="21">
      <c r="A42" s="21">
        <v>31</v>
      </c>
      <c r="B42" s="1" t="s">
        <v>235</v>
      </c>
      <c r="C42" s="3" t="s">
        <v>92</v>
      </c>
      <c r="D42" s="2" t="s">
        <v>76</v>
      </c>
      <c r="E42" s="17">
        <v>16</v>
      </c>
      <c r="F42" s="17">
        <v>16</v>
      </c>
      <c r="G42" s="17">
        <v>65</v>
      </c>
      <c r="H42" s="17">
        <v>68</v>
      </c>
      <c r="I42" s="17" t="s">
        <v>37</v>
      </c>
      <c r="J42" s="17" t="s">
        <v>3</v>
      </c>
      <c r="K42" s="17" t="s">
        <v>1</v>
      </c>
      <c r="L42" s="17" t="s">
        <v>20</v>
      </c>
      <c r="M42" s="17" t="s">
        <v>9</v>
      </c>
      <c r="N42" s="17" t="s">
        <v>232</v>
      </c>
      <c r="O42" s="2" t="s">
        <v>233</v>
      </c>
      <c r="P42" s="24">
        <v>1064</v>
      </c>
      <c r="Q42" s="3">
        <v>889.7</v>
      </c>
    </row>
    <row r="43" spans="1:17" s="4" customFormat="1" ht="21">
      <c r="A43" s="21">
        <v>32</v>
      </c>
      <c r="B43" s="1" t="s">
        <v>237</v>
      </c>
      <c r="C43" s="3" t="s">
        <v>238</v>
      </c>
      <c r="D43" s="2" t="s">
        <v>76</v>
      </c>
      <c r="E43" s="17">
        <v>2</v>
      </c>
      <c r="F43" s="17">
        <v>2</v>
      </c>
      <c r="G43" s="17">
        <v>5</v>
      </c>
      <c r="H43" s="17">
        <v>76</v>
      </c>
      <c r="I43" s="16" t="s">
        <v>75</v>
      </c>
      <c r="J43" s="16" t="s">
        <v>32</v>
      </c>
      <c r="K43" s="16" t="s">
        <v>32</v>
      </c>
      <c r="L43" s="16" t="s">
        <v>32</v>
      </c>
      <c r="M43" s="16" t="s">
        <v>32</v>
      </c>
      <c r="N43" s="17" t="s">
        <v>239</v>
      </c>
      <c r="O43" s="2" t="s">
        <v>234</v>
      </c>
      <c r="P43" s="24">
        <v>116.9</v>
      </c>
      <c r="Q43" s="3">
        <v>116.9</v>
      </c>
    </row>
    <row r="44" spans="1:17" s="4" customFormat="1" ht="21" customHeight="1">
      <c r="A44" s="21">
        <v>33</v>
      </c>
      <c r="B44" s="2" t="s">
        <v>250</v>
      </c>
      <c r="C44" s="3" t="s">
        <v>90</v>
      </c>
      <c r="D44" s="2" t="s">
        <v>76</v>
      </c>
      <c r="E44" s="17">
        <v>16</v>
      </c>
      <c r="F44" s="17">
        <v>15</v>
      </c>
      <c r="G44" s="17">
        <v>54</v>
      </c>
      <c r="H44" s="17">
        <v>68</v>
      </c>
      <c r="I44" s="17" t="s">
        <v>66</v>
      </c>
      <c r="J44" s="17" t="s">
        <v>12</v>
      </c>
      <c r="K44" s="17" t="s">
        <v>9</v>
      </c>
      <c r="L44" s="17" t="s">
        <v>17</v>
      </c>
      <c r="M44" s="17" t="s">
        <v>22</v>
      </c>
      <c r="N44" s="17" t="s">
        <v>244</v>
      </c>
      <c r="O44" s="2" t="s">
        <v>233</v>
      </c>
      <c r="P44" s="26">
        <v>1142.1</v>
      </c>
      <c r="Q44" s="3">
        <v>895.2</v>
      </c>
    </row>
    <row r="45" spans="1:17" ht="21" customHeight="1">
      <c r="A45" s="21">
        <v>34</v>
      </c>
      <c r="B45" s="2" t="s">
        <v>256</v>
      </c>
      <c r="C45" s="2" t="s">
        <v>248</v>
      </c>
      <c r="D45" s="2" t="s">
        <v>76</v>
      </c>
      <c r="E45" s="17">
        <v>24</v>
      </c>
      <c r="F45" s="17">
        <v>24</v>
      </c>
      <c r="G45" s="17">
        <v>108</v>
      </c>
      <c r="H45" s="17">
        <v>66</v>
      </c>
      <c r="I45" s="18" t="s">
        <v>75</v>
      </c>
      <c r="J45" s="17" t="s">
        <v>32</v>
      </c>
      <c r="K45" s="17" t="s">
        <v>32</v>
      </c>
      <c r="L45" s="17" t="s">
        <v>32</v>
      </c>
      <c r="M45" s="17" t="s">
        <v>32</v>
      </c>
      <c r="N45" s="17" t="s">
        <v>245</v>
      </c>
      <c r="O45" s="2" t="s">
        <v>234</v>
      </c>
      <c r="P45" s="39">
        <v>1148.6</v>
      </c>
      <c r="Q45" s="3">
        <v>986.9</v>
      </c>
    </row>
    <row r="46" spans="1:17" ht="21" customHeight="1">
      <c r="A46" s="21">
        <v>35</v>
      </c>
      <c r="B46" s="2" t="s">
        <v>242</v>
      </c>
      <c r="C46" s="3" t="s">
        <v>243</v>
      </c>
      <c r="D46" s="2" t="s">
        <v>76</v>
      </c>
      <c r="E46" s="17">
        <v>2</v>
      </c>
      <c r="F46" s="17">
        <v>2</v>
      </c>
      <c r="G46" s="17">
        <v>9</v>
      </c>
      <c r="H46" s="17">
        <v>60</v>
      </c>
      <c r="I46" s="16" t="s">
        <v>75</v>
      </c>
      <c r="J46" s="16" t="s">
        <v>32</v>
      </c>
      <c r="K46" s="16" t="s">
        <v>32</v>
      </c>
      <c r="L46" s="16" t="s">
        <v>32</v>
      </c>
      <c r="M46" s="16" t="s">
        <v>32</v>
      </c>
      <c r="N46" s="17" t="s">
        <v>246</v>
      </c>
      <c r="O46" s="2" t="s">
        <v>234</v>
      </c>
      <c r="P46" s="24">
        <v>199.9</v>
      </c>
      <c r="Q46" s="39">
        <v>182.6</v>
      </c>
    </row>
    <row r="47" spans="1:17" s="4" customFormat="1" ht="21" customHeight="1">
      <c r="A47" s="21">
        <v>36</v>
      </c>
      <c r="B47" s="2" t="s">
        <v>255</v>
      </c>
      <c r="C47" s="3" t="s">
        <v>257</v>
      </c>
      <c r="D47" s="2" t="s">
        <v>76</v>
      </c>
      <c r="E47" s="17">
        <v>12</v>
      </c>
      <c r="F47" s="17">
        <v>12</v>
      </c>
      <c r="G47" s="17">
        <v>108</v>
      </c>
      <c r="H47" s="17">
        <v>68</v>
      </c>
      <c r="I47" s="16" t="s">
        <v>75</v>
      </c>
      <c r="J47" s="16" t="s">
        <v>32</v>
      </c>
      <c r="K47" s="16" t="s">
        <v>32</v>
      </c>
      <c r="L47" s="16" t="s">
        <v>32</v>
      </c>
      <c r="M47" s="16" t="s">
        <v>32</v>
      </c>
      <c r="N47" s="42" t="s">
        <v>260</v>
      </c>
      <c r="O47" s="2" t="s">
        <v>261</v>
      </c>
      <c r="P47" s="24">
        <v>819.5</v>
      </c>
      <c r="Q47" s="3">
        <v>714.6</v>
      </c>
    </row>
    <row r="48" spans="1:17" s="4" customFormat="1" ht="21">
      <c r="A48" s="21">
        <v>37</v>
      </c>
      <c r="B48" s="1" t="s">
        <v>258</v>
      </c>
      <c r="C48" s="2" t="s">
        <v>126</v>
      </c>
      <c r="D48" s="2" t="s">
        <v>76</v>
      </c>
      <c r="E48" s="17">
        <v>16</v>
      </c>
      <c r="F48" s="17">
        <v>16</v>
      </c>
      <c r="G48" s="17">
        <v>48</v>
      </c>
      <c r="H48" s="17">
        <v>66</v>
      </c>
      <c r="I48" s="17" t="s">
        <v>127</v>
      </c>
      <c r="J48" s="17">
        <v>0.003</v>
      </c>
      <c r="K48" s="17" t="s">
        <v>1</v>
      </c>
      <c r="L48" s="17">
        <v>0.013</v>
      </c>
      <c r="M48" s="17">
        <v>0.021</v>
      </c>
      <c r="N48" s="17" t="s">
        <v>262</v>
      </c>
      <c r="O48" s="2" t="s">
        <v>264</v>
      </c>
      <c r="P48" s="26">
        <v>634</v>
      </c>
      <c r="Q48" s="3">
        <v>497.9</v>
      </c>
    </row>
    <row r="49" spans="1:17" ht="21">
      <c r="A49" s="21">
        <v>38</v>
      </c>
      <c r="B49" s="2" t="s">
        <v>259</v>
      </c>
      <c r="C49" s="2" t="s">
        <v>138</v>
      </c>
      <c r="D49" s="2" t="s">
        <v>76</v>
      </c>
      <c r="E49" s="17">
        <v>20</v>
      </c>
      <c r="F49" s="17">
        <v>20</v>
      </c>
      <c r="G49" s="17">
        <v>64</v>
      </c>
      <c r="H49" s="17">
        <v>62</v>
      </c>
      <c r="I49" s="17" t="s">
        <v>75</v>
      </c>
      <c r="J49" s="17" t="s">
        <v>32</v>
      </c>
      <c r="K49" s="17" t="s">
        <v>32</v>
      </c>
      <c r="L49" s="17" t="s">
        <v>32</v>
      </c>
      <c r="M49" s="17" t="s">
        <v>32</v>
      </c>
      <c r="N49" s="17" t="s">
        <v>263</v>
      </c>
      <c r="O49" s="2" t="s">
        <v>261</v>
      </c>
      <c r="P49" s="3">
        <v>750.8</v>
      </c>
      <c r="Q49" s="3">
        <v>591.4</v>
      </c>
    </row>
    <row r="50" spans="1:17" s="4" customFormat="1" ht="21">
      <c r="A50" s="21">
        <v>39</v>
      </c>
      <c r="B50" s="2" t="s">
        <v>274</v>
      </c>
      <c r="C50" s="2" t="s">
        <v>267</v>
      </c>
      <c r="D50" s="2" t="s">
        <v>76</v>
      </c>
      <c r="E50" s="17">
        <v>18</v>
      </c>
      <c r="F50" s="17">
        <v>19</v>
      </c>
      <c r="G50" s="17">
        <v>63</v>
      </c>
      <c r="H50" s="17">
        <v>64</v>
      </c>
      <c r="I50" s="17" t="s">
        <v>58</v>
      </c>
      <c r="J50" s="17" t="s">
        <v>3</v>
      </c>
      <c r="K50" s="17" t="s">
        <v>3</v>
      </c>
      <c r="L50" s="17" t="s">
        <v>59</v>
      </c>
      <c r="M50" s="17" t="s">
        <v>7</v>
      </c>
      <c r="N50" s="17" t="s">
        <v>268</v>
      </c>
      <c r="O50" s="2" t="s">
        <v>264</v>
      </c>
      <c r="P50" s="24">
        <v>1157.2</v>
      </c>
      <c r="Q50" s="3">
        <v>964.4</v>
      </c>
    </row>
    <row r="51" spans="1:17" s="4" customFormat="1" ht="21">
      <c r="A51" s="21">
        <v>40</v>
      </c>
      <c r="B51" s="2" t="s">
        <v>273</v>
      </c>
      <c r="C51" s="2" t="s">
        <v>126</v>
      </c>
      <c r="D51" s="2" t="s">
        <v>76</v>
      </c>
      <c r="E51" s="17">
        <v>2</v>
      </c>
      <c r="F51" s="17">
        <v>2</v>
      </c>
      <c r="G51" s="17">
        <v>5</v>
      </c>
      <c r="H51" s="17">
        <v>73</v>
      </c>
      <c r="I51" s="17" t="s">
        <v>67</v>
      </c>
      <c r="J51" s="17" t="s">
        <v>68</v>
      </c>
      <c r="K51" s="17" t="s">
        <v>60</v>
      </c>
      <c r="L51" s="17" t="s">
        <v>12</v>
      </c>
      <c r="M51" s="17" t="s">
        <v>55</v>
      </c>
      <c r="N51" s="17" t="s">
        <v>269</v>
      </c>
      <c r="O51" s="2" t="s">
        <v>264</v>
      </c>
      <c r="P51" s="24">
        <v>151.3</v>
      </c>
      <c r="Q51" s="3">
        <v>143.3</v>
      </c>
    </row>
    <row r="52" spans="1:17" s="4" customFormat="1" ht="21">
      <c r="A52" s="21">
        <v>41</v>
      </c>
      <c r="B52" s="2" t="s">
        <v>266</v>
      </c>
      <c r="C52" s="2" t="s">
        <v>272</v>
      </c>
      <c r="D52" s="2" t="s">
        <v>76</v>
      </c>
      <c r="E52" s="17">
        <v>12</v>
      </c>
      <c r="F52" s="17">
        <v>12</v>
      </c>
      <c r="G52" s="17">
        <v>43</v>
      </c>
      <c r="H52" s="17">
        <v>67</v>
      </c>
      <c r="I52" s="16" t="s">
        <v>75</v>
      </c>
      <c r="J52" s="17" t="s">
        <v>32</v>
      </c>
      <c r="K52" s="17" t="s">
        <v>32</v>
      </c>
      <c r="L52" s="17" t="s">
        <v>32</v>
      </c>
      <c r="M52" s="17" t="s">
        <v>32</v>
      </c>
      <c r="N52" s="17" t="s">
        <v>271</v>
      </c>
      <c r="O52" s="2" t="s">
        <v>261</v>
      </c>
      <c r="P52" s="26">
        <v>828.3</v>
      </c>
      <c r="Q52" s="3">
        <v>736.6</v>
      </c>
    </row>
    <row r="53" spans="1:17" s="4" customFormat="1" ht="21">
      <c r="A53" s="21">
        <v>42</v>
      </c>
      <c r="B53" s="2" t="s">
        <v>265</v>
      </c>
      <c r="C53" s="2" t="s">
        <v>272</v>
      </c>
      <c r="D53" s="2" t="s">
        <v>76</v>
      </c>
      <c r="E53" s="17">
        <v>12</v>
      </c>
      <c r="F53" s="17">
        <v>12</v>
      </c>
      <c r="G53" s="17">
        <v>62</v>
      </c>
      <c r="H53" s="17">
        <v>63</v>
      </c>
      <c r="I53" s="16" t="s">
        <v>75</v>
      </c>
      <c r="J53" s="17" t="s">
        <v>32</v>
      </c>
      <c r="K53" s="17" t="s">
        <v>32</v>
      </c>
      <c r="L53" s="17" t="s">
        <v>32</v>
      </c>
      <c r="M53" s="17" t="s">
        <v>32</v>
      </c>
      <c r="N53" s="17" t="s">
        <v>270</v>
      </c>
      <c r="O53" s="2" t="s">
        <v>261</v>
      </c>
      <c r="P53" s="26">
        <v>826.7</v>
      </c>
      <c r="Q53" s="3">
        <v>720.2</v>
      </c>
    </row>
    <row r="54" spans="1:17" s="4" customFormat="1" ht="21">
      <c r="A54" s="21">
        <v>43</v>
      </c>
      <c r="B54" s="2" t="s">
        <v>280</v>
      </c>
      <c r="C54" s="2" t="s">
        <v>275</v>
      </c>
      <c r="D54" s="2" t="s">
        <v>76</v>
      </c>
      <c r="E54" s="17">
        <v>12</v>
      </c>
      <c r="F54" s="17">
        <v>12</v>
      </c>
      <c r="G54" s="17">
        <v>51</v>
      </c>
      <c r="H54" s="17">
        <v>67</v>
      </c>
      <c r="I54" s="16" t="s">
        <v>75</v>
      </c>
      <c r="J54" s="17" t="s">
        <v>32</v>
      </c>
      <c r="K54" s="17" t="s">
        <v>32</v>
      </c>
      <c r="L54" s="17" t="s">
        <v>32</v>
      </c>
      <c r="M54" s="17" t="s">
        <v>32</v>
      </c>
      <c r="N54" s="17" t="s">
        <v>276</v>
      </c>
      <c r="O54" s="2" t="s">
        <v>278</v>
      </c>
      <c r="P54" s="26">
        <v>839.9</v>
      </c>
      <c r="Q54" s="3">
        <v>732</v>
      </c>
    </row>
    <row r="55" spans="1:17" s="4" customFormat="1" ht="21">
      <c r="A55" s="21">
        <v>44</v>
      </c>
      <c r="B55" s="2" t="s">
        <v>281</v>
      </c>
      <c r="C55" s="2" t="s">
        <v>277</v>
      </c>
      <c r="D55" s="2" t="s">
        <v>76</v>
      </c>
      <c r="E55" s="17">
        <v>12</v>
      </c>
      <c r="F55" s="17">
        <v>12</v>
      </c>
      <c r="G55" s="17">
        <v>39</v>
      </c>
      <c r="H55" s="17">
        <v>68</v>
      </c>
      <c r="I55" s="16" t="s">
        <v>75</v>
      </c>
      <c r="J55" s="17" t="s">
        <v>32</v>
      </c>
      <c r="K55" s="17" t="s">
        <v>32</v>
      </c>
      <c r="L55" s="17" t="s">
        <v>32</v>
      </c>
      <c r="M55" s="17" t="s">
        <v>32</v>
      </c>
      <c r="N55" s="17" t="s">
        <v>279</v>
      </c>
      <c r="O55" s="2" t="s">
        <v>278</v>
      </c>
      <c r="P55" s="26">
        <v>849.3</v>
      </c>
      <c r="Q55" s="3">
        <v>731.7</v>
      </c>
    </row>
    <row r="56" spans="1:17" s="4" customFormat="1" ht="21">
      <c r="A56" s="21">
        <v>45</v>
      </c>
      <c r="B56" s="2" t="s">
        <v>282</v>
      </c>
      <c r="C56" s="3" t="s">
        <v>85</v>
      </c>
      <c r="D56" s="2" t="s">
        <v>132</v>
      </c>
      <c r="E56" s="17">
        <v>2</v>
      </c>
      <c r="F56" s="17">
        <v>2</v>
      </c>
      <c r="G56" s="17">
        <v>7</v>
      </c>
      <c r="H56" s="17">
        <v>73</v>
      </c>
      <c r="I56" s="17" t="s">
        <v>133</v>
      </c>
      <c r="J56" s="17" t="s">
        <v>1</v>
      </c>
      <c r="K56" s="17" t="s">
        <v>108</v>
      </c>
      <c r="L56" s="17" t="s">
        <v>134</v>
      </c>
      <c r="M56" s="17" t="s">
        <v>135</v>
      </c>
      <c r="N56" s="17" t="s">
        <v>283</v>
      </c>
      <c r="O56" s="28" t="s">
        <v>284</v>
      </c>
      <c r="P56" s="24">
        <v>155.8</v>
      </c>
      <c r="Q56" s="39">
        <v>155.8</v>
      </c>
    </row>
    <row r="57" spans="1:17" s="4" customFormat="1" ht="21">
      <c r="A57" s="21">
        <v>46</v>
      </c>
      <c r="B57" s="2" t="s">
        <v>290</v>
      </c>
      <c r="C57" s="2" t="s">
        <v>272</v>
      </c>
      <c r="D57" s="2" t="s">
        <v>76</v>
      </c>
      <c r="E57" s="17">
        <v>12</v>
      </c>
      <c r="F57" s="17">
        <v>12</v>
      </c>
      <c r="G57" s="17">
        <v>39</v>
      </c>
      <c r="H57" s="17">
        <v>65</v>
      </c>
      <c r="I57" s="16" t="s">
        <v>75</v>
      </c>
      <c r="J57" s="17" t="s">
        <v>32</v>
      </c>
      <c r="K57" s="17" t="s">
        <v>32</v>
      </c>
      <c r="L57" s="17" t="s">
        <v>32</v>
      </c>
      <c r="M57" s="17" t="s">
        <v>32</v>
      </c>
      <c r="N57" s="17" t="s">
        <v>287</v>
      </c>
      <c r="O57" s="2" t="s">
        <v>261</v>
      </c>
      <c r="P57" s="26">
        <v>847.4</v>
      </c>
      <c r="Q57" s="3">
        <v>737.2</v>
      </c>
    </row>
    <row r="58" spans="1:17" s="47" customFormat="1" ht="12.75" customHeight="1">
      <c r="A58" s="50" t="s">
        <v>286</v>
      </c>
      <c r="B58" s="50"/>
      <c r="C58" s="30"/>
      <c r="D58" s="44"/>
      <c r="E58" s="32">
        <f>SUM(E12:E57)</f>
        <v>585</v>
      </c>
      <c r="F58" s="32">
        <f>SUM(F12:F57)</f>
        <v>567</v>
      </c>
      <c r="G58" s="32">
        <f>SUM(G12:G57)</f>
        <v>1851</v>
      </c>
      <c r="H58" s="32"/>
      <c r="I58" s="32"/>
      <c r="J58" s="32"/>
      <c r="K58" s="32"/>
      <c r="L58" s="32"/>
      <c r="M58" s="32"/>
      <c r="N58" s="32"/>
      <c r="O58" s="32"/>
      <c r="P58" s="48">
        <f>SUM(P12:P57)</f>
        <v>31409.499999999996</v>
      </c>
      <c r="Q58" s="48">
        <f>SUM(Q12:Q57)</f>
        <v>25438.100000000002</v>
      </c>
    </row>
    <row r="59" spans="1:17" s="9" customFormat="1" ht="21" customHeight="1">
      <c r="A59" s="54" t="s">
        <v>123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49"/>
      <c r="Q59" s="30"/>
    </row>
    <row r="60" spans="1:17" s="4" customFormat="1" ht="21">
      <c r="A60" s="21">
        <v>1</v>
      </c>
      <c r="B60" s="1" t="s">
        <v>251</v>
      </c>
      <c r="C60" s="3" t="s">
        <v>85</v>
      </c>
      <c r="D60" s="2" t="s">
        <v>76</v>
      </c>
      <c r="E60" s="17">
        <v>2</v>
      </c>
      <c r="F60" s="17">
        <v>2</v>
      </c>
      <c r="G60" s="17">
        <v>12</v>
      </c>
      <c r="H60" s="17">
        <v>55</v>
      </c>
      <c r="I60" s="17" t="s">
        <v>39</v>
      </c>
      <c r="J60" s="17" t="s">
        <v>14</v>
      </c>
      <c r="K60" s="17" t="s">
        <v>2</v>
      </c>
      <c r="L60" s="17" t="s">
        <v>26</v>
      </c>
      <c r="M60" s="17" t="s">
        <v>2</v>
      </c>
      <c r="N60" s="17" t="s">
        <v>158</v>
      </c>
      <c r="O60" s="2" t="s">
        <v>116</v>
      </c>
      <c r="P60" s="24">
        <v>159.4</v>
      </c>
      <c r="Q60" s="3">
        <v>159.4</v>
      </c>
    </row>
    <row r="61" spans="1:17" s="4" customFormat="1" ht="31.5">
      <c r="A61" s="21">
        <v>2</v>
      </c>
      <c r="B61" s="2" t="s">
        <v>252</v>
      </c>
      <c r="C61" s="3" t="s">
        <v>85</v>
      </c>
      <c r="D61" s="2" t="s">
        <v>76</v>
      </c>
      <c r="E61" s="17">
        <v>2</v>
      </c>
      <c r="F61" s="17">
        <v>2</v>
      </c>
      <c r="G61" s="17">
        <v>10</v>
      </c>
      <c r="H61" s="17">
        <v>35</v>
      </c>
      <c r="I61" s="17" t="s">
        <v>81</v>
      </c>
      <c r="J61" s="17" t="s">
        <v>118</v>
      </c>
      <c r="K61" s="17" t="s">
        <v>82</v>
      </c>
      <c r="L61" s="17" t="s">
        <v>83</v>
      </c>
      <c r="M61" s="17" t="s">
        <v>84</v>
      </c>
      <c r="N61" s="17" t="s">
        <v>157</v>
      </c>
      <c r="O61" s="2" t="s">
        <v>116</v>
      </c>
      <c r="P61" s="24">
        <v>171.9</v>
      </c>
      <c r="Q61" s="23">
        <v>148</v>
      </c>
    </row>
    <row r="62" spans="1:17" s="4" customFormat="1" ht="21">
      <c r="A62" s="21">
        <v>3</v>
      </c>
      <c r="B62" s="2" t="s">
        <v>253</v>
      </c>
      <c r="C62" s="3" t="s">
        <v>95</v>
      </c>
      <c r="D62" s="2" t="s">
        <v>76</v>
      </c>
      <c r="E62" s="17">
        <v>1</v>
      </c>
      <c r="F62" s="17">
        <v>1</v>
      </c>
      <c r="G62" s="17">
        <v>9</v>
      </c>
      <c r="H62" s="17">
        <v>70</v>
      </c>
      <c r="I62" s="16" t="s">
        <v>75</v>
      </c>
      <c r="J62" s="16" t="s">
        <v>32</v>
      </c>
      <c r="K62" s="16" t="s">
        <v>32</v>
      </c>
      <c r="L62" s="16" t="s">
        <v>32</v>
      </c>
      <c r="M62" s="16" t="s">
        <v>32</v>
      </c>
      <c r="N62" s="17" t="s">
        <v>156</v>
      </c>
      <c r="O62" s="2" t="s">
        <v>144</v>
      </c>
      <c r="P62" s="26">
        <v>76</v>
      </c>
      <c r="Q62" s="23">
        <v>70</v>
      </c>
    </row>
    <row r="63" spans="1:17" s="4" customFormat="1" ht="21">
      <c r="A63" s="21">
        <v>4</v>
      </c>
      <c r="B63" s="2" t="s">
        <v>254</v>
      </c>
      <c r="C63" s="3" t="s">
        <v>85</v>
      </c>
      <c r="D63" s="2" t="s">
        <v>76</v>
      </c>
      <c r="E63" s="17">
        <v>1</v>
      </c>
      <c r="F63" s="17">
        <v>1</v>
      </c>
      <c r="G63" s="17">
        <v>3</v>
      </c>
      <c r="H63" s="17">
        <v>58</v>
      </c>
      <c r="I63" s="17" t="s">
        <v>106</v>
      </c>
      <c r="J63" s="17" t="s">
        <v>107</v>
      </c>
      <c r="K63" s="17" t="s">
        <v>108</v>
      </c>
      <c r="L63" s="17" t="s">
        <v>109</v>
      </c>
      <c r="M63" s="17" t="s">
        <v>110</v>
      </c>
      <c r="N63" s="17" t="s">
        <v>159</v>
      </c>
      <c r="O63" s="28" t="s">
        <v>145</v>
      </c>
      <c r="P63" s="38">
        <v>160</v>
      </c>
      <c r="Q63" s="3">
        <v>140.6</v>
      </c>
    </row>
    <row r="64" spans="1:17" ht="21">
      <c r="A64" s="21">
        <v>5</v>
      </c>
      <c r="B64" s="2" t="s">
        <v>169</v>
      </c>
      <c r="C64" s="2" t="s">
        <v>170</v>
      </c>
      <c r="D64" s="2" t="s">
        <v>132</v>
      </c>
      <c r="E64" s="17">
        <v>1</v>
      </c>
      <c r="F64" s="17">
        <v>1</v>
      </c>
      <c r="G64" s="17">
        <v>3</v>
      </c>
      <c r="H64" s="17"/>
      <c r="I64" s="17" t="s">
        <v>75</v>
      </c>
      <c r="J64" s="17" t="s">
        <v>32</v>
      </c>
      <c r="K64" s="17" t="s">
        <v>32</v>
      </c>
      <c r="L64" s="17" t="s">
        <v>32</v>
      </c>
      <c r="M64" s="17" t="s">
        <v>32</v>
      </c>
      <c r="N64" s="17" t="s">
        <v>171</v>
      </c>
      <c r="O64" s="2" t="s">
        <v>172</v>
      </c>
      <c r="P64" s="39">
        <v>113.3</v>
      </c>
      <c r="Q64" s="39">
        <v>113.3</v>
      </c>
    </row>
    <row r="65" spans="1:17" ht="21">
      <c r="A65" s="21">
        <v>6</v>
      </c>
      <c r="B65" s="2" t="s">
        <v>240</v>
      </c>
      <c r="C65" s="2" t="s">
        <v>249</v>
      </c>
      <c r="D65" s="2" t="s">
        <v>76</v>
      </c>
      <c r="E65" s="17">
        <v>24</v>
      </c>
      <c r="F65" s="17">
        <v>24</v>
      </c>
      <c r="G65" s="17">
        <v>106</v>
      </c>
      <c r="H65" s="17"/>
      <c r="I65" s="17" t="s">
        <v>75</v>
      </c>
      <c r="J65" s="17" t="s">
        <v>32</v>
      </c>
      <c r="K65" s="17" t="s">
        <v>32</v>
      </c>
      <c r="L65" s="17" t="s">
        <v>32</v>
      </c>
      <c r="M65" s="17" t="s">
        <v>32</v>
      </c>
      <c r="N65" s="17" t="s">
        <v>241</v>
      </c>
      <c r="O65" s="2" t="s">
        <v>174</v>
      </c>
      <c r="P65" s="39">
        <v>1158.3</v>
      </c>
      <c r="Q65" s="39">
        <v>984.7</v>
      </c>
    </row>
    <row r="66" spans="1:17" s="47" customFormat="1" ht="12.75" customHeight="1">
      <c r="A66" s="50" t="s">
        <v>285</v>
      </c>
      <c r="B66" s="50"/>
      <c r="C66" s="30"/>
      <c r="D66" s="34"/>
      <c r="E66" s="34">
        <f>SUM(E60:E65)</f>
        <v>31</v>
      </c>
      <c r="F66" s="34">
        <f>SUM(F60:F65)</f>
        <v>31</v>
      </c>
      <c r="G66" s="34">
        <f>SUM(G60:G65)</f>
        <v>143</v>
      </c>
      <c r="H66" s="34"/>
      <c r="I66" s="34"/>
      <c r="J66" s="34"/>
      <c r="K66" s="34"/>
      <c r="L66" s="34"/>
      <c r="M66" s="34"/>
      <c r="N66" s="34"/>
      <c r="O66" s="31"/>
      <c r="P66" s="30">
        <f>SUM(P60:P65)</f>
        <v>1838.8999999999999</v>
      </c>
      <c r="Q66" s="30">
        <f>SUM(Q60:Q65)</f>
        <v>1616</v>
      </c>
    </row>
    <row r="67" spans="1:17" s="47" customFormat="1" ht="12" customHeight="1">
      <c r="A67" s="50" t="s">
        <v>288</v>
      </c>
      <c r="B67" s="50"/>
      <c r="C67" s="30"/>
      <c r="D67" s="34"/>
      <c r="E67" s="34">
        <f>E58+E66</f>
        <v>616</v>
      </c>
      <c r="F67" s="34">
        <f>F58+F66</f>
        <v>598</v>
      </c>
      <c r="G67" s="34">
        <f>G58+G66</f>
        <v>1994</v>
      </c>
      <c r="H67" s="34"/>
      <c r="I67" s="30"/>
      <c r="J67" s="30"/>
      <c r="K67" s="30"/>
      <c r="L67" s="30"/>
      <c r="M67" s="30"/>
      <c r="N67" s="30"/>
      <c r="O67" s="31"/>
      <c r="P67" s="45">
        <f>P58+P66</f>
        <v>33248.399999999994</v>
      </c>
      <c r="Q67" s="46">
        <f>Q58+Q66</f>
        <v>27054.100000000002</v>
      </c>
    </row>
    <row r="75" ht="10.5"/>
    <row r="76" ht="10.5"/>
    <row r="77" ht="10.5"/>
    <row r="78" ht="10.5"/>
    <row r="79" ht="10.5"/>
    <row r="80" ht="10.5"/>
    <row r="81" ht="10.5"/>
    <row r="82" ht="10.5"/>
    <row r="83" ht="10.5"/>
  </sheetData>
  <mergeCells count="20">
    <mergeCell ref="A67:B67"/>
    <mergeCell ref="A59:O59"/>
    <mergeCell ref="C9:C10"/>
    <mergeCell ref="O9:O10"/>
    <mergeCell ref="A66:B66"/>
    <mergeCell ref="H9:H10"/>
    <mergeCell ref="I9:M9"/>
    <mergeCell ref="A11:O11"/>
    <mergeCell ref="E9:E10"/>
    <mergeCell ref="N9:N10"/>
    <mergeCell ref="A58:B58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KiyanEM</cp:lastModifiedBy>
  <cp:lastPrinted>2021-04-29T13:41:50Z</cp:lastPrinted>
  <dcterms:created xsi:type="dcterms:W3CDTF">2006-10-26T09:56:50Z</dcterms:created>
  <dcterms:modified xsi:type="dcterms:W3CDTF">2021-10-29T09:58:26Z</dcterms:modified>
  <cp:category/>
  <cp:version/>
  <cp:contentType/>
  <cp:contentStatus/>
</cp:coreProperties>
</file>