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01.01.2024" sheetId="1" r:id="rId1"/>
  </sheets>
  <definedNames>
    <definedName name="_xlnm.Print_Area" localSheetId="0">'01.01.2024'!$A$4:$Q$61</definedName>
  </definedNames>
  <calcPr fullCalcOnLoad="1"/>
</workbook>
</file>

<file path=xl/comments1.xml><?xml version="1.0" encoding="utf-8"?>
<comments xmlns="http://schemas.openxmlformats.org/spreadsheetml/2006/main">
  <authors>
    <author>ildar</author>
    <author>User</author>
    <author>KiyanEM</author>
  </authors>
  <commentList>
    <comment ref="B22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2"/>
          </rPr>
          <t xml:space="preserve">№1193-рг от 22.07.2008
(пр. 3 от 17.07.2008)
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2"/>
          </rPr>
          <t xml:space="preserve"> № 1687 от 25.10.2018 (пр.№ 6 от 22.10.2018)</t>
        </r>
      </text>
    </comment>
    <comment ref="B24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№ 1907-рг 
от 24.12.2007
(пр. 5 от 13.12.2007)
Аварийный № 1886-ра от 16.11.2018
(пр. 7 от 09.11.2018)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2"/>
          </rPr>
          <t xml:space="preserve">1907-рг от 24.12.2007
(пр. 5 от 13.12.2007)  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2"/>
          </rPr>
          <t xml:space="preserve">
распоряжение администрации города от 25.08.2017 
№ 1497-ра (пр. 7 от 23.08.2017) </t>
        </r>
      </text>
    </comment>
    <comment ref="B25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1907-рг от 24.12.2007
(пр. 5 от 13.12.2007)
Аварийный № 1888-ра от 16.11.2018
(пр. 7 от 09.11.2018)</t>
        </r>
      </text>
    </comment>
    <comment ref="B56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1907-рг от 24.12.2007
(пр. 5 от 13.12.2007)</t>
        </r>
      </text>
    </comment>
    <comment ref="B21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Непригоднный</t>
        </r>
        <r>
          <rPr>
            <sz val="8"/>
            <rFont val="Tahoma"/>
            <family val="2"/>
          </rPr>
          <t xml:space="preserve"> №1907-рг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2"/>
          </rPr>
          <t>№ 1688 от 25.10.2018 (пр.№ 6 от 22.10.2018)</t>
        </r>
      </text>
    </comment>
    <comment ref="B55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1409-рг от 04.12.2006
(пр. 5 от 16.11.2006)</t>
        </r>
      </text>
    </comment>
    <comment ref="B34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1409-рг от 04.12.2006
(пр. 5 от 16.11.2006)</t>
        </r>
      </text>
    </comment>
    <comment ref="B15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      </t>
        </r>
        <r>
          <rPr>
            <sz val="8"/>
            <rFont val="Tahoma"/>
            <family val="2"/>
          </rPr>
          <t>№1</t>
        </r>
        <r>
          <rPr>
            <sz val="8"/>
            <rFont val="Tahoma"/>
            <family val="2"/>
          </rPr>
          <t xml:space="preserve">409-рг от 04.12.2006
(пр. 5 от 16.11.2006)       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2"/>
          </rPr>
          <t xml:space="preserve">        № 1290-ра от 17.07.2017 (протокол № 6 от 13.07.2017)</t>
        </r>
      </text>
    </comment>
    <comment ref="B57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2"/>
          </rPr>
          <t xml:space="preserve">
включен в утвержденный список непригодного жилья
702-рг от 27.06.2006
(пр. 3 от 20.06.2006)</t>
        </r>
      </text>
    </comment>
    <comment ref="B14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
№1947-ра от 29.09.2010
(пр. 5 от 23.09.2010)
Аварийный
№ 938-ра от 23.05.2017 (протокол от 19.05.2017 №4)</t>
        </r>
      </text>
    </comment>
    <comment ref="B28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
№1193-рг от 22.07.2008
(пр. 3 от 17.07.2008)
Аварийный 
№ 2133-рг от 10.12.2018
(пр. 8 от 10.12.2018)</t>
        </r>
      </text>
    </comment>
    <comment ref="B58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1417-ра от 27.06.2011 
( протокол от 21.06.2011 №1)</t>
        </r>
      </text>
    </comment>
    <comment ref="B2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Ж/п признаны непригодными для проживания 1907-рг от 24.12.2007 (протокол от 13.12.2007 №5)
Аварийный № 1079-ра от 27.06.2018 (протокол № 3 от 27.06.2018)</t>
        </r>
      </text>
    </comment>
    <comment ref="B1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Непригодный                  178-ра от 05.02.2015           (протокол от 26.02.2015 №1)         Аварийный                № 1289-ра от 17.07.2017 (протокол № 6 от 13.07.2017)</t>
        </r>
      </text>
    </comment>
    <comment ref="B41" authorId="1">
      <text>
        <r>
          <rPr>
            <sz val="9"/>
            <rFont val="Times New Roman"/>
            <family val="1"/>
          </rPr>
          <t>Распоряжение главы администрации города от 18.11.2015 № 2184-ра 
(протокол МВК от 11.08.2015 № 4)</t>
        </r>
      </text>
    </comment>
    <comment ref="B1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Аварийный                            </t>
        </r>
        <r>
          <rPr>
            <sz val="8"/>
            <rFont val="Tahoma"/>
            <family val="2"/>
          </rPr>
          <t>№ 884-ра от 12.05.2017 (протокол МВК от 05.05.2017 № 3)</t>
        </r>
      </text>
    </comment>
    <comment ref="B18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2"/>
          </rPr>
          <t>1907-рг от 24.12.2007 (протокол от 13.12.2007 №5)</t>
        </r>
      </text>
    </comment>
    <comment ref="B1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2292-ра от 10.10.2013
протокол 4 от 02.10.2013</t>
        </r>
      </text>
    </comment>
    <comment ref="B2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Непригодный № 2292-ра от 10.10.2013 (протокол от 02.10.2013 №4)
</t>
        </r>
        <r>
          <rPr>
            <b/>
            <sz val="9"/>
            <rFont val="Tahoma"/>
            <family val="2"/>
          </rPr>
          <t>Аварийный</t>
        </r>
        <r>
          <rPr>
            <sz val="9"/>
            <rFont val="Tahoma"/>
            <family val="2"/>
          </rPr>
          <t xml:space="preserve"> № 1689 от 25.10.2018 (пр.№ 6 от 22.10.2018)</t>
        </r>
      </text>
    </comment>
    <comment ref="B26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1907-рг от 24.12.2007
(пр. 5 от 13.12.2007)
Аварийный № 1887-ра от 16.11.2018
(пр. 7 от 09.11.2018)</t>
        </r>
      </text>
    </comment>
    <comment ref="B2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2"/>
          </rPr>
          <t xml:space="preserve">             № 2131-ра от 10.12.2018 (протокол МВК от 06.12.2018 № 8)</t>
        </r>
      </text>
    </comment>
    <comment ref="B2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imes New Roman"/>
            <family val="1"/>
          </rPr>
          <t>Непригодный 
№ 2090-ра от 20.11.2017 
(протокол МВК от 16.11.2017 № 8)
Аварийный
№ 2130-ра от 10.12.2018 (протокол МВК от 06.12.2018 № 8)</t>
        </r>
      </text>
    </comment>
    <comment ref="B30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
№ 1907-рг от 24.12.2007
(пр. 5 от 13.12.2007)</t>
        </r>
      </text>
    </comment>
    <comment ref="B31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User:
1417-ра от 27.06.2011      ( протокол от 21.06.2011 №1)</t>
        </r>
      </text>
    </comment>
    <comment ref="B3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 признан непригодным
включне в реестр 702-рг протокол от 20.06.2006 №3</t>
        </r>
      </text>
    </comment>
    <comment ref="B35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1409-рг от 04.12.2006
(пр. 5 от 16.11.2006)</t>
        </r>
      </text>
    </comment>
    <comment ref="B37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1907-рг от 24.12.2007
(пр. 5 от 13.12.2007)</t>
        </r>
      </text>
    </comment>
    <comment ref="B40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1907-рг от 24.12.2007
(пр. 5 от 13.12.2007)</t>
        </r>
      </text>
    </comment>
    <comment ref="B42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Распоряжение главы администрации города от 02.12.2016 № 2648-ра 
(протокол МВК от 28.11.2016 № 8)</t>
        </r>
      </text>
    </comment>
    <comment ref="B44" authorId="2">
      <text>
        <r>
          <rPr>
            <b/>
            <sz val="9"/>
            <rFont val="Tahoma"/>
            <family val="2"/>
          </rPr>
          <t>KiyanEM:</t>
        </r>
        <r>
          <rPr>
            <sz val="9"/>
            <rFont val="Tahoma"/>
            <family val="2"/>
          </rPr>
          <t xml:space="preserve">
1907-рг от 24.12.2007
(пр. 5 от 13.12.2007)</t>
        </r>
      </text>
    </comment>
    <comment ref="B43" authorId="2">
      <text>
        <r>
          <rPr>
            <b/>
            <sz val="9"/>
            <rFont val="Tahoma"/>
            <family val="2"/>
          </rPr>
          <t>KiyanEM:</t>
        </r>
        <r>
          <rPr>
            <sz val="9"/>
            <rFont val="Tahoma"/>
            <family val="2"/>
          </rPr>
          <t xml:space="preserve">
1907-рг от 24.12.2007
(пр. 5 от 13.12.2007)</t>
        </r>
      </text>
    </comment>
    <comment ref="B49" authorId="1">
      <text>
        <r>
          <rPr>
            <sz val="8"/>
            <rFont val="Tahoma"/>
            <family val="2"/>
          </rPr>
          <t>Непригодный 
Распоряжение администрации города № 1038-ра от 26.04.2016 (пр. 4 от 22.04.2016)</t>
        </r>
      </text>
    </comment>
    <comment ref="B52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1947-ра от 29.09.2010
(пр. 5 от 23.09.2010)</t>
        </r>
      </text>
    </comment>
  </commentList>
</comments>
</file>

<file path=xl/sharedStrings.xml><?xml version="1.0" encoding="utf-8"?>
<sst xmlns="http://schemas.openxmlformats.org/spreadsheetml/2006/main" count="477" uniqueCount="257">
  <si>
    <t>№ 8680 от 04.07.06</t>
  </si>
  <si>
    <t>не обнаружен</t>
  </si>
  <si>
    <t>0,006 / 2</t>
  </si>
  <si>
    <t>0,009 / 3</t>
  </si>
  <si>
    <t>0,007 / 2,3</t>
  </si>
  <si>
    <t>0,008 / 2,7</t>
  </si>
  <si>
    <t>0,011 / 3,7</t>
  </si>
  <si>
    <t>0,018 / 6</t>
  </si>
  <si>
    <t>0,014 / 4,7</t>
  </si>
  <si>
    <t>0,004 / 1,3</t>
  </si>
  <si>
    <t>0,001 / 0,3</t>
  </si>
  <si>
    <t>0,093 / 31</t>
  </si>
  <si>
    <t>0,003 / 1</t>
  </si>
  <si>
    <t>0,041 / 13,7</t>
  </si>
  <si>
    <t>0,030 / 10</t>
  </si>
  <si>
    <t>0,026 / 8,7</t>
  </si>
  <si>
    <t>0,022 / 7,3</t>
  </si>
  <si>
    <t>0,021 / 7</t>
  </si>
  <si>
    <t>0,010 / 3,3</t>
  </si>
  <si>
    <t>0,017 / 5,7</t>
  </si>
  <si>
    <t>0,013 / 4,3</t>
  </si>
  <si>
    <t>0,015 / 5</t>
  </si>
  <si>
    <t>0,002 / 0,7</t>
  </si>
  <si>
    <t>0,012 / 4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</si>
  <si>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</si>
  <si>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</si>
  <si>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</si>
  <si>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</si>
  <si>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</si>
  <si>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</si>
  <si>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</si>
  <si>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</si>
  <si>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</si>
  <si>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</si>
  <si>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</si>
  <si>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в муниципальном образовании городской округ Пыть-Ях</t>
  </si>
  <si>
    <t>№ 6770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</si>
  <si>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</si>
  <si>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</si>
  <si>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</si>
  <si>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</si>
  <si>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</si>
  <si>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8698 от 04.07.06</t>
  </si>
  <si>
    <t>0,082 / 27,3</t>
  </si>
  <si>
    <t>0,353 / 117,7</t>
  </si>
  <si>
    <t>№ 8674 от 04.07.06</t>
  </si>
  <si>
    <t>0,078 / 26</t>
  </si>
  <si>
    <t>0,052 / 17,3</t>
  </si>
  <si>
    <t>№ 8693 от 04.07.06</t>
  </si>
  <si>
    <t>0,678 / 226</t>
  </si>
  <si>
    <t>№ 8697 от 04.07.06</t>
  </si>
  <si>
    <t>0,014 / 4,6</t>
  </si>
  <si>
    <t>№ 8692 от 04.07.06</t>
  </si>
  <si>
    <t>0,038 / 12,7</t>
  </si>
  <si>
    <t>0,005 / 1,6</t>
  </si>
  <si>
    <t xml:space="preserve">№ 8153 от 04.06.07 </t>
  </si>
  <si>
    <t>0,002/</t>
  </si>
  <si>
    <t>0,052/17,3</t>
  </si>
  <si>
    <t>№ 8682 от 04.07.06</t>
  </si>
  <si>
    <t>№ 8688 от 04.07.06</t>
  </si>
  <si>
    <t>№ 11217 от 15.08.06</t>
  </si>
  <si>
    <t xml:space="preserve">0,001 / 0,3 </t>
  </si>
  <si>
    <t>Собств-к                 /                        баланс-ль</t>
  </si>
  <si>
    <t>Примечание</t>
  </si>
  <si>
    <t>№                п/п</t>
  </si>
  <si>
    <t>не обследован</t>
  </si>
  <si>
    <t>мун.собств.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</si>
  <si>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</si>
  <si>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</si>
  <si>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</si>
  <si>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</si>
  <si>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>сб/щит. / 1980</t>
  </si>
  <si>
    <t>сб/щит. / 1987</t>
  </si>
  <si>
    <t>сб/щит. / 1989</t>
  </si>
  <si>
    <t>сб/щит. / 1982</t>
  </si>
  <si>
    <t>брус. / 1982</t>
  </si>
  <si>
    <t>сб/щит. / 1988</t>
  </si>
  <si>
    <t>сб/щит. / 1991</t>
  </si>
  <si>
    <t>сб/щит. / 1990</t>
  </si>
  <si>
    <t>бл.яч. / 1990</t>
  </si>
  <si>
    <t>брус. / 1992</t>
  </si>
  <si>
    <t>брус. / 1980</t>
  </si>
  <si>
    <t>арбобл. / 1974</t>
  </si>
  <si>
    <t xml:space="preserve"> к приложению </t>
  </si>
  <si>
    <t>№ 11183 от 15.08.06</t>
  </si>
  <si>
    <t>0,081 / 27</t>
  </si>
  <si>
    <t>0,126 / 42</t>
  </si>
  <si>
    <t>0,11 / 3,7</t>
  </si>
  <si>
    <t>Количество квартир</t>
  </si>
  <si>
    <t>Количество человек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</si>
  <si>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</si>
  <si>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</si>
  <si>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</si>
  <si>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</si>
  <si>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</si>
  <si>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</si>
  <si>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</si>
  <si>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</si>
  <si>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</si>
  <si>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</si>
  <si>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</si>
  <si>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к распоряжению администрации города</t>
  </si>
  <si>
    <t>Фенольный</t>
  </si>
  <si>
    <t>брус/1987</t>
  </si>
  <si>
    <t>не обнаружен                   0,004 / 1,3</t>
  </si>
  <si>
    <t>I.  Аварийные дома, подлежащие сносу:</t>
  </si>
  <si>
    <t>брус/1984</t>
  </si>
  <si>
    <t>С П И С О К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</si>
  <si>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</si>
  <si>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</si>
  <si>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</si>
  <si>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>дер.утепленные панели/1996</t>
  </si>
  <si>
    <t>№ 8149 от 04.06.07</t>
  </si>
  <si>
    <t>Площадь квартир</t>
  </si>
  <si>
    <t>сб/щит. / 1986</t>
  </si>
  <si>
    <t>частн.собств.</t>
  </si>
  <si>
    <t>№ 11189 от 15.08.06</t>
  </si>
  <si>
    <t>0,357/119</t>
  </si>
  <si>
    <t>0,012/4</t>
  </si>
  <si>
    <t>дер.утепленные панели/1988</t>
  </si>
  <si>
    <t>брус/1982</t>
  </si>
  <si>
    <t>№ 668-ра от 11.04.2017</t>
  </si>
  <si>
    <t xml:space="preserve">Аварийный (заключение ООО "Альянс" 2017) </t>
  </si>
  <si>
    <t>Ветхий</t>
  </si>
  <si>
    <t>Заключение ООО "Мегаполис" 2011</t>
  </si>
  <si>
    <t xml:space="preserve">2а мкр., "Лесников", ул. Сибирская, дом 8 </t>
  </si>
  <si>
    <t>2а мкр., "Лесников", ул. Советская, дом 9</t>
  </si>
  <si>
    <t>арболитовые блоки/1988</t>
  </si>
  <si>
    <t xml:space="preserve">Аварийный (заключения ООО "Альянс" 2015,ООО "Юнайтед" 2016) </t>
  </si>
  <si>
    <t>№ 884-ра от 12.05.2017</t>
  </si>
  <si>
    <t xml:space="preserve">Решение                                            о признании жилых помещений непригодными для проживания и МКД аварийными </t>
  </si>
  <si>
    <t xml:space="preserve">№ 938-ра от 23.05.2017 </t>
  </si>
  <si>
    <t xml:space="preserve">6 мкр. "Пионерный", дом 41                                                                                   </t>
  </si>
  <si>
    <t>№ 702-рг от 27.06.2006</t>
  </si>
  <si>
    <t>№ 1907-рг от 24.12.2007</t>
  </si>
  <si>
    <t>№ 1409-рг от 04.12.2006</t>
  </si>
  <si>
    <t>№ 1417-ра от 27.06.2011</t>
  </si>
  <si>
    <t xml:space="preserve">№ 1290-ра от 17.07.2017 </t>
  </si>
  <si>
    <t xml:space="preserve">№ 1289-ра от 17.07.2017 </t>
  </si>
  <si>
    <r>
      <t xml:space="preserve">10 мкр. "Мамонтово", дом 5                                                                                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</si>
  <si>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 дом 5 </t>
  </si>
  <si>
    <r>
      <t>3 мкр., "Кедровый", дом 21</t>
    </r>
    <r>
      <rPr>
        <sz val="6"/>
        <rFont val="Times New Roman"/>
        <family val="1"/>
      </rPr>
      <t xml:space="preserve"> </t>
    </r>
  </si>
  <si>
    <t>Аварийный (заключение ООО "Альянс" 2017) Фенольный</t>
  </si>
  <si>
    <t xml:space="preserve">№ 1497-ра от 25.08.2017 </t>
  </si>
  <si>
    <t>дер.утепленные панели/1992</t>
  </si>
  <si>
    <t>Количество семей</t>
  </si>
  <si>
    <t xml:space="preserve">Аварийный (заключение ООО "Альянс" 2018) </t>
  </si>
  <si>
    <t xml:space="preserve">3 мкр., "Кедровый", дом 34                                                                       </t>
  </si>
  <si>
    <t xml:space="preserve">2а мкр. "Лесников", ул. Советская, дом 10 </t>
  </si>
  <si>
    <t xml:space="preserve">Аварийный (заключение ООО "Архетиктурно-строительный проектный институт" 2018) </t>
  </si>
  <si>
    <t>№ 868-ра от 22.05.2018</t>
  </si>
  <si>
    <t>№ 869-ра от 22.05.2018</t>
  </si>
  <si>
    <r>
      <t>3 мкр., "Кедровый", дом 33</t>
    </r>
    <r>
      <rPr>
        <sz val="6"/>
        <rFont val="Times New Roman"/>
        <family val="1"/>
      </rPr>
      <t xml:space="preserve"> </t>
    </r>
  </si>
  <si>
    <t>№ 1079-ра от 27.06.2018</t>
  </si>
  <si>
    <t>Фенольный, аварийный (заключение ООО "АрхСтройПроект" 2018)</t>
  </si>
  <si>
    <t>60-70</t>
  </si>
  <si>
    <t xml:space="preserve">3 мкр., "Кедровый", дом 14 </t>
  </si>
  <si>
    <t xml:space="preserve">2а мкр. "Лесников", ул. Советская, дом 54а                                     </t>
  </si>
  <si>
    <t xml:space="preserve">3 мкр. "Кедровый", дом 15                    </t>
  </si>
  <si>
    <t>№ 1688-рг от 25.10.2018</t>
  </si>
  <si>
    <t xml:space="preserve">Фенольный, аварийный (заключение ООО "Альянс") </t>
  </si>
  <si>
    <t>№ 1687-рг от 25.10.2018</t>
  </si>
  <si>
    <t>№ 1689-рг от 25.10.2018</t>
  </si>
  <si>
    <t xml:space="preserve">Фенольный, аварийный (заключение ООО "Архетиктурно-строительный проектный институт") </t>
  </si>
  <si>
    <t>Аварийный (заключение ООО "СургутГлавЭкспертиза")</t>
  </si>
  <si>
    <t>сб/щит. / 1995</t>
  </si>
  <si>
    <t>бл.яч. / 1984</t>
  </si>
  <si>
    <t xml:space="preserve">3 мкр., "Кедровый", дом 54 </t>
  </si>
  <si>
    <t xml:space="preserve">7 мкр. "Газовиков", дом 22                           </t>
  </si>
  <si>
    <r>
      <t>6 мкр. "Пионерный", дом 42</t>
    </r>
    <r>
      <rPr>
        <sz val="6"/>
        <rFont val="Times New Roman"/>
        <family val="1"/>
      </rPr>
      <t xml:space="preserve">                                                       </t>
    </r>
  </si>
  <si>
    <t>№ 1886-ра от 16.11.2018</t>
  </si>
  <si>
    <t>№ 1888-ра от 16.11.2018</t>
  </si>
  <si>
    <t>№ 1887-ра от 16.11.2018</t>
  </si>
  <si>
    <t xml:space="preserve">Аварийный (заключение ООО "Альянс" 2018) Фенольный                                                                        </t>
  </si>
  <si>
    <t>мун. собств.</t>
  </si>
  <si>
    <t>3 мкр., "Кедровый" дом 24</t>
  </si>
  <si>
    <t>дер щиты /1984</t>
  </si>
  <si>
    <t>№ 2131-ра от 10.12.2018</t>
  </si>
  <si>
    <t xml:space="preserve">10 мкр. "Мамонтово", дом 14 </t>
  </si>
  <si>
    <t>2а мкр., "Лесников", ул. Советская, дом 56</t>
  </si>
  <si>
    <t>№ 2133-ра от 10.12.2018</t>
  </si>
  <si>
    <t>№ 2130-ра от 10.12.2018</t>
  </si>
  <si>
    <t>№ 2132-ра от 10.12.2018</t>
  </si>
  <si>
    <t xml:space="preserve">10 мкр. "Мамонтово", дом 1а                                    </t>
  </si>
  <si>
    <t xml:space="preserve">3 мкр., "Кедровый", дом 13 </t>
  </si>
  <si>
    <t>№ 2387-ра от 25.12.2018</t>
  </si>
  <si>
    <t>Фенольный (заключение ООО "СоюзСудебных Экспертов" 2018)</t>
  </si>
  <si>
    <t>2а мкр. "Лесников", ул. Комсомольская, дом 4</t>
  </si>
  <si>
    <t>№ 141-рг от 25.01.2019</t>
  </si>
  <si>
    <t>Аварийный (заключение ООО "Сургутский Независимый экспертно-Оценочный Центр" 2018)</t>
  </si>
  <si>
    <t>7 мкр. "Газовиков", дом 3</t>
  </si>
  <si>
    <t xml:space="preserve">Аварийный (заключение ООО "Компания "Альянс" 2018) </t>
  </si>
  <si>
    <t>№ 506-ра от 19.03.2019</t>
  </si>
  <si>
    <t>№ 505-ра от 19.03.2019</t>
  </si>
  <si>
    <t>№ 1022-ра от 22.05.2019</t>
  </si>
  <si>
    <t>Аварийный (заключение ООО "Компания Альянс" 2019) (фенольный)</t>
  </si>
  <si>
    <t>Аварийный (заключение ООО "Компания Альянс" 2019)</t>
  </si>
  <si>
    <t xml:space="preserve">3 мкр., "Кедровый", дом 53 </t>
  </si>
  <si>
    <t xml:space="preserve">7 мкр. "Газовиков", дом 23а </t>
  </si>
  <si>
    <t>2а мкр. "Лесников", ул.Энтузиастов, дом 5</t>
  </si>
  <si>
    <t>сб/щит. / 1978</t>
  </si>
  <si>
    <t>№ 2007-ра от 29.08.2019</t>
  </si>
  <si>
    <t>2а мкр., "Лесников", ул. Советская, дом 4</t>
  </si>
  <si>
    <t>арбоблоки /1983</t>
  </si>
  <si>
    <t>№ 112-ра от 16.01.2020</t>
  </si>
  <si>
    <t>№ 111-ра от 16.01.2020</t>
  </si>
  <si>
    <t>№ 110-ра от 16.01.2020</t>
  </si>
  <si>
    <t>Общая площадь дома</t>
  </si>
  <si>
    <t>утепленные панели / 1988</t>
  </si>
  <si>
    <t>утепленные панели / 1989</t>
  </si>
  <si>
    <t>3 мкр.,"Кедровый",  дом 32</t>
  </si>
  <si>
    <t>2а мкр."Лесников", ул. Кедровая, дом 7 кв.1,2</t>
  </si>
  <si>
    <t>2а мкр. "Лесников", ул. Комсомольская, дом 1 кв. 2</t>
  </si>
  <si>
    <t>3 мкр.,"Кедровый",  дом 35</t>
  </si>
  <si>
    <t>6 мкр. "Пионерный", дом 35</t>
  </si>
  <si>
    <t>арбоблоки /1987</t>
  </si>
  <si>
    <t>3 мкр., "Кедровый", дом 102</t>
  </si>
  <si>
    <t>6 мкр. "Пионерный", дом 47</t>
  </si>
  <si>
    <t>№ 1856-ра от 13.10.2020</t>
  </si>
  <si>
    <t>Аварийный (заключение ООО "Компания Альянс" 2020)</t>
  </si>
  <si>
    <t>№ 2209-ра от 25.11.2020</t>
  </si>
  <si>
    <t>№ 2623-ра от 26.12.2020</t>
  </si>
  <si>
    <t>Аварийный (заключение ООО "Компания Альянс" 2020)  (фенольный)</t>
  </si>
  <si>
    <t>3 мкр.,"Кедровый",  дом 43</t>
  </si>
  <si>
    <t>3 мкр.,"Кедровый",  дом 37</t>
  </si>
  <si>
    <t>дер.утепленные панели/1991</t>
  </si>
  <si>
    <t>№ 451-ра от 12.03.2021</t>
  </si>
  <si>
    <t>№ 452-ра от 12.03.2021</t>
  </si>
  <si>
    <t>№ 453-ра от 12.03.2021</t>
  </si>
  <si>
    <t>№ 454-ра от 12.03.2021</t>
  </si>
  <si>
    <t>дер.утепленные панели/1987</t>
  </si>
  <si>
    <t>2а мкр. "Лесников", ул. Комсомольская, дом 15</t>
  </si>
  <si>
    <t>3 мкр., "Кедровый", дом 55</t>
  </si>
  <si>
    <t>дер.утепленные панели/1984</t>
  </si>
  <si>
    <t>№ 797-ра от 27.04.2021</t>
  </si>
  <si>
    <t>дер.утепленные панели/1983</t>
  </si>
  <si>
    <t>Аварийный (заключение ООО "Компания Альянс" 2021)</t>
  </si>
  <si>
    <t>№ 796-ра от 27.04.2021</t>
  </si>
  <si>
    <t>3 мкр.,"Кедровый",  дом 23</t>
  </si>
  <si>
    <t>3 мкр.,"Кедровый",  дом 22</t>
  </si>
  <si>
    <t>2а мкр., "Лесников", ул. Советская, дом 54</t>
  </si>
  <si>
    <t>№ 1470-ра от 06.08.2021</t>
  </si>
  <si>
    <t>Аварийный (заключение ООО "Компания Альянс" 2021) Фенольный</t>
  </si>
  <si>
    <t>№ 2083-ра от 27.10.2021</t>
  </si>
  <si>
    <t>3 мкр.,"Кедровый",  дом 42</t>
  </si>
  <si>
    <t>6 мкр. "Пионерный", дом 7а</t>
  </si>
  <si>
    <t>№ 2258-ра от 26.11.2021</t>
  </si>
  <si>
    <t>Аварийный (заключение ООО "Компания Альянс" 2022)</t>
  </si>
  <si>
    <t>№ 1197-ра от 04.07.2022</t>
  </si>
  <si>
    <t>2а мкр."Лесников", ул. Молодежная дом 1, кв.1</t>
  </si>
  <si>
    <t xml:space="preserve">6 мкр. "Пионерный", дом 25                                                                  </t>
  </si>
  <si>
    <t>дер. щиты / 1982</t>
  </si>
  <si>
    <t>ИТОГО: 4</t>
  </si>
  <si>
    <t>2а мкр. "Лесников", ул. Комсомольская, дом 19 кв.1, 2</t>
  </si>
  <si>
    <t>ИТОГО: 41</t>
  </si>
  <si>
    <t>ВСЕГО: 45 дом</t>
  </si>
  <si>
    <t>на 01.01.2024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</si>
</sst>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#,##0.00;[Red]#,##0.00"/>
    <numFmt numFmtId="179" formatCode="0.0"/>
    <numFmt numFmtId="180" formatCode="#,##0.0;[Red]#,##0.0"/>
    <numFmt numFmtId="181" formatCode="#,##0.000;[Red]#,##0.000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</numFmts>
  <fonts count="54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9" fontId="1" fillId="0" borderId="10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shrinkToFit="1"/>
    </xf>
    <xf numFmtId="179" fontId="1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horizontal="left" vertical="center" wrapText="1" shrinkToFit="1"/>
    </xf>
    <xf numFmtId="179" fontId="4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179" fontId="1" fillId="0" borderId="11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 shrinkToFit="1"/>
    </xf>
    <xf numFmtId="179" fontId="1" fillId="0" borderId="11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57</xdr:row>
      <xdr:rowOff>0</xdr:rowOff>
    </xdr:from>
    <xdr:ext cx="85725" cy="200025"/>
    <xdr:sp fLocksText="0">
      <xdr:nvSpPr>
        <xdr:cNvPr id="1" name="Text Box 25"/>
        <xdr:cNvSpPr txBox="1">
          <a:spLocks noChangeArrowheads="1"/>
        </xdr:cNvSpPr>
      </xdr:nvSpPr>
      <xdr:spPr>
        <a:xfrm>
          <a:off x="11811000" y="1500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57</xdr:row>
      <xdr:rowOff>0</xdr:rowOff>
    </xdr:from>
    <xdr:ext cx="85725" cy="200025"/>
    <xdr:sp fLocksText="0">
      <xdr:nvSpPr>
        <xdr:cNvPr id="2" name="Text Box 26"/>
        <xdr:cNvSpPr txBox="1">
          <a:spLocks noChangeArrowheads="1"/>
        </xdr:cNvSpPr>
      </xdr:nvSpPr>
      <xdr:spPr>
        <a:xfrm>
          <a:off x="11811000" y="15001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3" name="Text Box 37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4" name="Text Box 3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5" name="Text Box 3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6" name="Text Box 4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7" name="Text Box 41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8" name="Text Box 42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38100</xdr:rowOff>
    </xdr:from>
    <xdr:ext cx="85725" cy="200025"/>
    <xdr:sp fLocksText="0">
      <xdr:nvSpPr>
        <xdr:cNvPr id="9" name="Text Box 44"/>
        <xdr:cNvSpPr txBox="1">
          <a:spLocks noChangeArrowheads="1"/>
        </xdr:cNvSpPr>
      </xdr:nvSpPr>
      <xdr:spPr>
        <a:xfrm>
          <a:off x="11811000" y="340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0" name="Text Box 4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1" name="Text Box 4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12" name="Text Box 47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3" name="Text Box 4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4" name="Text Box 4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5" name="Text Box 50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6" name="Text Box 51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7" name="Text Box 52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8" name="Text Box 53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9" name="Text Box 54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0" name="Text Box 5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21" name="Text Box 56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2" name="Text Box 5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3" name="Text Box 5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4" name="Text Box 60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5" name="Text Box 61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6" name="Text Box 62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7" name="Text Box 63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8" name="Text Box 64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9" name="Text Box 6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30" name="Text Box 6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31" name="Text Box 6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32" name="Text Box 6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33" name="Text Box 6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34" name="Text Box 70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35" name="Text Box 71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36" name="Text Box 72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37" name="Text Box 73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38" name="Text Box 74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39" name="Text Box 7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40" name="Text Box 92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41" name="Text Box 93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42" name="Text Box 94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43" name="Text Box 9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44" name="Text Box 96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45" name="Text Box 97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46" name="Text Box 9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47" name="Text Box 9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48" name="Text Box 10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49" name="Text Box 10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0" name="Text Box 10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1" name="Text Box 103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2" name="Text Box 10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3" name="Text Box 10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4" name="Text Box 10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5" name="Text Box 10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56" name="Text Box 10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57" name="Text Box 10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58" name="Text Box 110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59" name="Text Box 111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60" name="Text Box 112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61" name="Text Box 113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62" name="Text Box 114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63" name="Text Box 11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64" name="Text Box 116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65" name="Text Box 117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66" name="Text Box 11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67" name="Text Box 11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68" name="Text Box 120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69" name="Text Box 121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70" name="Text Box 122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71" name="Text Box 123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72" name="Text Box 124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73" name="Text Box 12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74" name="Text Box 126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75" name="Text Box 127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76" name="Text Box 12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77" name="Text Box 12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78" name="Text Box 130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79" name="Text Box 131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80" name="Text Box 132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81" name="Text Box 133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82" name="Text Box 134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83" name="Text Box 13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84" name="Text Box 136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85" name="Text Box 137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86" name="Text Box 13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87" name="Text Box 13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88" name="Text Box 140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89" name="Text Box 141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90" name="Text Box 142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91" name="Text Box 143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92" name="Text Box 144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93" name="Text Box 14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94" name="Text Box 146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95" name="Text Box 147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96" name="Text Box 14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97" name="Text Box 14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98" name="Text Box 150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99" name="Text Box 151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00" name="Text Box 152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01" name="Text Box 153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02" name="Text Box 154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03" name="Text Box 15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04" name="Text Box 172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05" name="Text Box 173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06" name="Text Box 174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07" name="Text Box 17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08" name="Text Box 176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09" name="Text Box 177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10" name="Text Box 17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11" name="Text Box 17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12" name="Text Box 180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13" name="Text Box 181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14" name="Text Box 182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15" name="Text Box 183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16" name="Text Box 184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17" name="Text Box 18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18" name="Text Box 186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19" name="Text Box 187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20" name="Text Box 18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21" name="Text Box 18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22" name="Text Box 190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23" name="Text Box 191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24" name="Text Box 192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25" name="Text Box 193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26" name="Text Box 194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27" name="Text Box 19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28" name="Text Box 196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29" name="Text Box 197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30" name="Text Box 19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31" name="Text Box 19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32" name="Text Box 200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33" name="Text Box 201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34" name="Text Box 202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35" name="Text Box 203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36" name="Text Box 204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37" name="Text Box 20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38" name="Text Box 206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39" name="Text Box 207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40" name="Text Box 20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41" name="Text Box 20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42" name="Text Box 210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43" name="Text Box 211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44" name="Text Box 227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45" name="Text Box 22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46" name="Text Box 22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47" name="Text Box 230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48" name="Text Box 231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49" name="Text Box 232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50" name="Text Box 233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51" name="Text Box 234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52" name="Text Box 23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53" name="Text Box 236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54" name="Text Box 237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55" name="Text Box 23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56" name="Text Box 23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57" name="Text Box 240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58" name="Text Box 24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59" name="Text Box 24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0" name="Text Box 243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1" name="Text Box 24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2" name="Text Box 24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3" name="Text Box 24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4" name="Text Box 24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5" name="Text Box 24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6" name="Text Box 24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7" name="Text Box 25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8" name="Text Box 25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9" name="Text Box 25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0" name="Text Box 253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1" name="Text Box 25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2" name="Text Box 25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3" name="Text Box 25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4" name="Text Box 25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5" name="Text Box 25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6" name="Text Box 25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7" name="Text Box 26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8" name="Text Box 26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9" name="Text Box 26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0" name="Text Box 263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1" name="Text Box 26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2" name="Text Box 26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3" name="Text Box 26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4" name="Text Box 26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5" name="Text Box 26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6" name="Text Box 26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7" name="Text Box 27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8" name="Text Box 27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9" name="Text Box 27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90" name="Text Box 277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91" name="Text Box 27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92" name="Text Box 27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93" name="Text Box 280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94" name="Text Box 281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95" name="Text Box 282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96" name="Text Box 283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97" name="Text Box 284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98" name="Text Box 28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199" name="Text Box 286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00" name="Text Box 287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01" name="Text Box 28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02" name="Text Box 28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03" name="Text Box 290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204" name="Text Box 291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205" name="Text Box 292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206" name="Text Box 293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207" name="Text Box 294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208" name="Text Box 295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209" name="Text Box 296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210" name="Text Box 297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211" name="Text Box 298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212" name="Text Box 299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213" name="Text Box 300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214" name="Text Box 301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215" name="Text Box 302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216" name="Text Box 303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217" name="Text Box 304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18" name="Text Box 30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19" name="Text Box 306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20" name="Text Box 307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21" name="Text Box 30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22" name="Text Box 309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23" name="Text Box 310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24" name="Text Box 311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25" name="Text Box 312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26" name="Text Box 313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27" name="Text Box 314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28" name="Text Box 315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29" name="Text Box 316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30" name="Text Box 317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31" name="Text Box 31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32" name="Text Box 31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33" name="Text Box 32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38100</xdr:rowOff>
    </xdr:from>
    <xdr:ext cx="85725" cy="200025"/>
    <xdr:sp fLocksText="0">
      <xdr:nvSpPr>
        <xdr:cNvPr id="234" name="Text Box 321"/>
        <xdr:cNvSpPr txBox="1">
          <a:spLocks noChangeArrowheads="1"/>
        </xdr:cNvSpPr>
      </xdr:nvSpPr>
      <xdr:spPr>
        <a:xfrm>
          <a:off x="11811000" y="340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85725" cy="200025"/>
    <xdr:sp fLocksText="0">
      <xdr:nvSpPr>
        <xdr:cNvPr id="235" name="Text Box 322"/>
        <xdr:cNvSpPr txBox="1">
          <a:spLocks noChangeArrowheads="1"/>
        </xdr:cNvSpPr>
      </xdr:nvSpPr>
      <xdr:spPr>
        <a:xfrm>
          <a:off x="11811000" y="10477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85725" cy="200025"/>
    <xdr:sp fLocksText="0">
      <xdr:nvSpPr>
        <xdr:cNvPr id="236" name="Text Box 323"/>
        <xdr:cNvSpPr txBox="1">
          <a:spLocks noChangeArrowheads="1"/>
        </xdr:cNvSpPr>
      </xdr:nvSpPr>
      <xdr:spPr>
        <a:xfrm>
          <a:off x="11811000" y="10477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85725" cy="200025"/>
    <xdr:sp fLocksText="0">
      <xdr:nvSpPr>
        <xdr:cNvPr id="237" name="Text Box 324"/>
        <xdr:cNvSpPr txBox="1">
          <a:spLocks noChangeArrowheads="1"/>
        </xdr:cNvSpPr>
      </xdr:nvSpPr>
      <xdr:spPr>
        <a:xfrm>
          <a:off x="11811000" y="10477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85725" cy="200025"/>
    <xdr:sp fLocksText="0">
      <xdr:nvSpPr>
        <xdr:cNvPr id="238" name="Text Box 325"/>
        <xdr:cNvSpPr txBox="1">
          <a:spLocks noChangeArrowheads="1"/>
        </xdr:cNvSpPr>
      </xdr:nvSpPr>
      <xdr:spPr>
        <a:xfrm>
          <a:off x="11811000" y="10477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85725" cy="200025"/>
    <xdr:sp fLocksText="0">
      <xdr:nvSpPr>
        <xdr:cNvPr id="239" name="Text Box 326"/>
        <xdr:cNvSpPr txBox="1">
          <a:spLocks noChangeArrowheads="1"/>
        </xdr:cNvSpPr>
      </xdr:nvSpPr>
      <xdr:spPr>
        <a:xfrm>
          <a:off x="11811000" y="10477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85725" cy="200025"/>
    <xdr:sp fLocksText="0">
      <xdr:nvSpPr>
        <xdr:cNvPr id="240" name="Text Box 327"/>
        <xdr:cNvSpPr txBox="1">
          <a:spLocks noChangeArrowheads="1"/>
        </xdr:cNvSpPr>
      </xdr:nvSpPr>
      <xdr:spPr>
        <a:xfrm>
          <a:off x="11811000" y="10477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241" name="Text Box 328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242" name="Text Box 329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243" name="Text Box 330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244" name="Text Box 331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85725" cy="200025"/>
    <xdr:sp fLocksText="0">
      <xdr:nvSpPr>
        <xdr:cNvPr id="245" name="Text Box 332"/>
        <xdr:cNvSpPr txBox="1">
          <a:spLocks noChangeArrowheads="1"/>
        </xdr:cNvSpPr>
      </xdr:nvSpPr>
      <xdr:spPr>
        <a:xfrm>
          <a:off x="11811000" y="10477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85725" cy="200025"/>
    <xdr:sp fLocksText="0">
      <xdr:nvSpPr>
        <xdr:cNvPr id="246" name="Text Box 333"/>
        <xdr:cNvSpPr txBox="1">
          <a:spLocks noChangeArrowheads="1"/>
        </xdr:cNvSpPr>
      </xdr:nvSpPr>
      <xdr:spPr>
        <a:xfrm>
          <a:off x="11811000" y="10477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38100</xdr:rowOff>
    </xdr:from>
    <xdr:ext cx="85725" cy="200025"/>
    <xdr:sp fLocksText="0">
      <xdr:nvSpPr>
        <xdr:cNvPr id="247" name="Text Box 334"/>
        <xdr:cNvSpPr txBox="1">
          <a:spLocks noChangeArrowheads="1"/>
        </xdr:cNvSpPr>
      </xdr:nvSpPr>
      <xdr:spPr>
        <a:xfrm>
          <a:off x="11811000" y="10477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47625</xdr:rowOff>
    </xdr:from>
    <xdr:ext cx="85725" cy="200025"/>
    <xdr:sp fLocksText="0">
      <xdr:nvSpPr>
        <xdr:cNvPr id="248" name="Text Box 335"/>
        <xdr:cNvSpPr txBox="1">
          <a:spLocks noChangeArrowheads="1"/>
        </xdr:cNvSpPr>
      </xdr:nvSpPr>
      <xdr:spPr>
        <a:xfrm>
          <a:off x="11811000" y="10487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49" name="Text Box 35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50" name="Text Box 35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51" name="Text Box 38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 fLocksText="0">
      <xdr:nvSpPr>
        <xdr:cNvPr id="252" name="Text Box 385"/>
        <xdr:cNvSpPr txBox="1">
          <a:spLocks noChangeArrowheads="1"/>
        </xdr:cNvSpPr>
      </xdr:nvSpPr>
      <xdr:spPr>
        <a:xfrm>
          <a:off x="1181100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 fLocksText="0">
      <xdr:nvSpPr>
        <xdr:cNvPr id="253" name="Text Box 386"/>
        <xdr:cNvSpPr txBox="1">
          <a:spLocks noChangeArrowheads="1"/>
        </xdr:cNvSpPr>
      </xdr:nvSpPr>
      <xdr:spPr>
        <a:xfrm>
          <a:off x="1181100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54" name="Text Box 38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52</xdr:row>
      <xdr:rowOff>0</xdr:rowOff>
    </xdr:from>
    <xdr:ext cx="85725" cy="200025"/>
    <xdr:sp fLocksText="0">
      <xdr:nvSpPr>
        <xdr:cNvPr id="255" name="Text Box 388"/>
        <xdr:cNvSpPr txBox="1">
          <a:spLocks noChangeArrowheads="1"/>
        </xdr:cNvSpPr>
      </xdr:nvSpPr>
      <xdr:spPr>
        <a:xfrm>
          <a:off x="11811000" y="1363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52</xdr:row>
      <xdr:rowOff>0</xdr:rowOff>
    </xdr:from>
    <xdr:ext cx="85725" cy="200025"/>
    <xdr:sp fLocksText="0">
      <xdr:nvSpPr>
        <xdr:cNvPr id="256" name="Text Box 389"/>
        <xdr:cNvSpPr txBox="1">
          <a:spLocks noChangeArrowheads="1"/>
        </xdr:cNvSpPr>
      </xdr:nvSpPr>
      <xdr:spPr>
        <a:xfrm>
          <a:off x="11811000" y="1363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52</xdr:row>
      <xdr:rowOff>0</xdr:rowOff>
    </xdr:from>
    <xdr:ext cx="85725" cy="200025"/>
    <xdr:sp fLocksText="0">
      <xdr:nvSpPr>
        <xdr:cNvPr id="257" name="Text Box 390"/>
        <xdr:cNvSpPr txBox="1">
          <a:spLocks noChangeArrowheads="1"/>
        </xdr:cNvSpPr>
      </xdr:nvSpPr>
      <xdr:spPr>
        <a:xfrm>
          <a:off x="11811000" y="1363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52</xdr:row>
      <xdr:rowOff>0</xdr:rowOff>
    </xdr:from>
    <xdr:ext cx="85725" cy="200025"/>
    <xdr:sp fLocksText="0">
      <xdr:nvSpPr>
        <xdr:cNvPr id="258" name="Text Box 391"/>
        <xdr:cNvSpPr txBox="1">
          <a:spLocks noChangeArrowheads="1"/>
        </xdr:cNvSpPr>
      </xdr:nvSpPr>
      <xdr:spPr>
        <a:xfrm>
          <a:off x="11811000" y="1363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59" name="Text Box 39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0" name="Text Box 39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1" name="Text Box 39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2" name="Text Box 39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3" name="Text Box 39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4" name="Text Box 39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5" name="Text Box 40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 fLocksText="0">
      <xdr:nvSpPr>
        <xdr:cNvPr id="266" name="Text Box 401"/>
        <xdr:cNvSpPr txBox="1">
          <a:spLocks noChangeArrowheads="1"/>
        </xdr:cNvSpPr>
      </xdr:nvSpPr>
      <xdr:spPr>
        <a:xfrm>
          <a:off x="1181100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7" name="Text Box 40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8" name="Text Box 403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9" name="Text Box 40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70" name="Text Box 40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71" name="Text Box 40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72" name="Text Box 40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304800"/>
    <xdr:sp fLocksText="0">
      <xdr:nvSpPr>
        <xdr:cNvPr id="273" name="Text Box 409"/>
        <xdr:cNvSpPr txBox="1">
          <a:spLocks noChangeArrowheads="1"/>
        </xdr:cNvSpPr>
      </xdr:nvSpPr>
      <xdr:spPr>
        <a:xfrm>
          <a:off x="11811000" y="2543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304800"/>
    <xdr:sp fLocksText="0">
      <xdr:nvSpPr>
        <xdr:cNvPr id="274" name="Text Box 410"/>
        <xdr:cNvSpPr txBox="1">
          <a:spLocks noChangeArrowheads="1"/>
        </xdr:cNvSpPr>
      </xdr:nvSpPr>
      <xdr:spPr>
        <a:xfrm>
          <a:off x="11811000" y="25050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304800"/>
    <xdr:sp fLocksText="0">
      <xdr:nvSpPr>
        <xdr:cNvPr id="275" name="Text Box 411"/>
        <xdr:cNvSpPr txBox="1">
          <a:spLocks noChangeArrowheads="1"/>
        </xdr:cNvSpPr>
      </xdr:nvSpPr>
      <xdr:spPr>
        <a:xfrm>
          <a:off x="11811000" y="25050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304800"/>
    <xdr:sp fLocksText="0">
      <xdr:nvSpPr>
        <xdr:cNvPr id="276" name="Text Box 412"/>
        <xdr:cNvSpPr txBox="1">
          <a:spLocks noChangeArrowheads="1"/>
        </xdr:cNvSpPr>
      </xdr:nvSpPr>
      <xdr:spPr>
        <a:xfrm>
          <a:off x="11811000" y="2543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38100</xdr:rowOff>
    </xdr:from>
    <xdr:ext cx="85725" cy="304800"/>
    <xdr:sp fLocksText="0">
      <xdr:nvSpPr>
        <xdr:cNvPr id="277" name="Text Box 413"/>
        <xdr:cNvSpPr txBox="1">
          <a:spLocks noChangeArrowheads="1"/>
        </xdr:cNvSpPr>
      </xdr:nvSpPr>
      <xdr:spPr>
        <a:xfrm>
          <a:off x="11811000" y="2543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304800"/>
    <xdr:sp fLocksText="0">
      <xdr:nvSpPr>
        <xdr:cNvPr id="278" name="Text Box 414"/>
        <xdr:cNvSpPr txBox="1">
          <a:spLocks noChangeArrowheads="1"/>
        </xdr:cNvSpPr>
      </xdr:nvSpPr>
      <xdr:spPr>
        <a:xfrm>
          <a:off x="11811000" y="25050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79" name="Text Box 41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80" name="Text Box 417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81" name="Text Box 418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82" name="Text Box 41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83" name="Text Box 42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47650"/>
    <xdr:sp fLocksText="0">
      <xdr:nvSpPr>
        <xdr:cNvPr id="284" name="Text Box 421"/>
        <xdr:cNvSpPr txBox="1">
          <a:spLocks noChangeArrowheads="1"/>
        </xdr:cNvSpPr>
      </xdr:nvSpPr>
      <xdr:spPr>
        <a:xfrm>
          <a:off x="11811000" y="15744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85" name="Text Box 42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 fLocksText="0">
      <xdr:nvSpPr>
        <xdr:cNvPr id="286" name="Text Box 423"/>
        <xdr:cNvSpPr txBox="1">
          <a:spLocks noChangeArrowheads="1"/>
        </xdr:cNvSpPr>
      </xdr:nvSpPr>
      <xdr:spPr>
        <a:xfrm>
          <a:off x="1181100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 fLocksText="0">
      <xdr:nvSpPr>
        <xdr:cNvPr id="287" name="Text Box 424"/>
        <xdr:cNvSpPr txBox="1">
          <a:spLocks noChangeArrowheads="1"/>
        </xdr:cNvSpPr>
      </xdr:nvSpPr>
      <xdr:spPr>
        <a:xfrm>
          <a:off x="1181100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88" name="Text Box 42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89" name="Text Box 42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200025"/>
    <xdr:sp fLocksText="0">
      <xdr:nvSpPr>
        <xdr:cNvPr id="290" name="Text Box 427"/>
        <xdr:cNvSpPr txBox="1">
          <a:spLocks noChangeArrowheads="1"/>
        </xdr:cNvSpPr>
      </xdr:nvSpPr>
      <xdr:spPr>
        <a:xfrm>
          <a:off x="11811000" y="2838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 fLocksText="0">
      <xdr:nvSpPr>
        <xdr:cNvPr id="291" name="Text Box 428"/>
        <xdr:cNvSpPr txBox="1">
          <a:spLocks noChangeArrowheads="1"/>
        </xdr:cNvSpPr>
      </xdr:nvSpPr>
      <xdr:spPr>
        <a:xfrm>
          <a:off x="1181100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 fLocksText="0">
      <xdr:nvSpPr>
        <xdr:cNvPr id="292" name="Text Box 429"/>
        <xdr:cNvSpPr txBox="1">
          <a:spLocks noChangeArrowheads="1"/>
        </xdr:cNvSpPr>
      </xdr:nvSpPr>
      <xdr:spPr>
        <a:xfrm>
          <a:off x="1181100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 fLocksText="0">
      <xdr:nvSpPr>
        <xdr:cNvPr id="293" name="Text Box 430"/>
        <xdr:cNvSpPr txBox="1">
          <a:spLocks noChangeArrowheads="1"/>
        </xdr:cNvSpPr>
      </xdr:nvSpPr>
      <xdr:spPr>
        <a:xfrm>
          <a:off x="1181100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 fLocksText="0">
      <xdr:nvSpPr>
        <xdr:cNvPr id="294" name="Text Box 431"/>
        <xdr:cNvSpPr txBox="1">
          <a:spLocks noChangeArrowheads="1"/>
        </xdr:cNvSpPr>
      </xdr:nvSpPr>
      <xdr:spPr>
        <a:xfrm>
          <a:off x="1181100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 fLocksText="0">
      <xdr:nvSpPr>
        <xdr:cNvPr id="295" name="Text Box 432"/>
        <xdr:cNvSpPr txBox="1">
          <a:spLocks noChangeArrowheads="1"/>
        </xdr:cNvSpPr>
      </xdr:nvSpPr>
      <xdr:spPr>
        <a:xfrm>
          <a:off x="1181100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 fLocksText="0">
      <xdr:nvSpPr>
        <xdr:cNvPr id="296" name="Text Box 433"/>
        <xdr:cNvSpPr txBox="1">
          <a:spLocks noChangeArrowheads="1"/>
        </xdr:cNvSpPr>
      </xdr:nvSpPr>
      <xdr:spPr>
        <a:xfrm>
          <a:off x="1181100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 fLocksText="0">
      <xdr:nvSpPr>
        <xdr:cNvPr id="297" name="Text Box 434"/>
        <xdr:cNvSpPr txBox="1">
          <a:spLocks noChangeArrowheads="1"/>
        </xdr:cNvSpPr>
      </xdr:nvSpPr>
      <xdr:spPr>
        <a:xfrm>
          <a:off x="1181100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 fLocksText="0">
      <xdr:nvSpPr>
        <xdr:cNvPr id="298" name="Text Box 435"/>
        <xdr:cNvSpPr txBox="1">
          <a:spLocks noChangeArrowheads="1"/>
        </xdr:cNvSpPr>
      </xdr:nvSpPr>
      <xdr:spPr>
        <a:xfrm>
          <a:off x="1181100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 fLocksText="0">
      <xdr:nvSpPr>
        <xdr:cNvPr id="299" name="Text Box 436"/>
        <xdr:cNvSpPr txBox="1">
          <a:spLocks noChangeArrowheads="1"/>
        </xdr:cNvSpPr>
      </xdr:nvSpPr>
      <xdr:spPr>
        <a:xfrm>
          <a:off x="1181100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 fLocksText="0">
      <xdr:nvSpPr>
        <xdr:cNvPr id="300" name="Text Box 437"/>
        <xdr:cNvSpPr txBox="1">
          <a:spLocks noChangeArrowheads="1"/>
        </xdr:cNvSpPr>
      </xdr:nvSpPr>
      <xdr:spPr>
        <a:xfrm>
          <a:off x="1181100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85725" cy="200025"/>
    <xdr:sp fLocksText="0">
      <xdr:nvSpPr>
        <xdr:cNvPr id="301" name="Text Box 438"/>
        <xdr:cNvSpPr txBox="1">
          <a:spLocks noChangeArrowheads="1"/>
        </xdr:cNvSpPr>
      </xdr:nvSpPr>
      <xdr:spPr>
        <a:xfrm>
          <a:off x="1181100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38100</xdr:rowOff>
    </xdr:from>
    <xdr:ext cx="85725" cy="200025"/>
    <xdr:sp fLocksText="0">
      <xdr:nvSpPr>
        <xdr:cNvPr id="302" name="Text Box 440"/>
        <xdr:cNvSpPr txBox="1">
          <a:spLocks noChangeArrowheads="1"/>
        </xdr:cNvSpPr>
      </xdr:nvSpPr>
      <xdr:spPr>
        <a:xfrm>
          <a:off x="11811000" y="340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303" name="Text Box 441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304" name="Text Box 442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38100</xdr:rowOff>
    </xdr:from>
    <xdr:ext cx="85725" cy="200025"/>
    <xdr:sp fLocksText="0">
      <xdr:nvSpPr>
        <xdr:cNvPr id="305" name="Text Box 443"/>
        <xdr:cNvSpPr txBox="1">
          <a:spLocks noChangeArrowheads="1"/>
        </xdr:cNvSpPr>
      </xdr:nvSpPr>
      <xdr:spPr>
        <a:xfrm>
          <a:off x="11811000" y="340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38100</xdr:rowOff>
    </xdr:from>
    <xdr:ext cx="85725" cy="200025"/>
    <xdr:sp fLocksText="0">
      <xdr:nvSpPr>
        <xdr:cNvPr id="306" name="Text Box 444"/>
        <xdr:cNvSpPr txBox="1">
          <a:spLocks noChangeArrowheads="1"/>
        </xdr:cNvSpPr>
      </xdr:nvSpPr>
      <xdr:spPr>
        <a:xfrm>
          <a:off x="11811000" y="340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307" name="Text Box 445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38100</xdr:rowOff>
    </xdr:from>
    <xdr:ext cx="85725" cy="200025"/>
    <xdr:sp fLocksText="0">
      <xdr:nvSpPr>
        <xdr:cNvPr id="308" name="Text Box 446"/>
        <xdr:cNvSpPr txBox="1">
          <a:spLocks noChangeArrowheads="1"/>
        </xdr:cNvSpPr>
      </xdr:nvSpPr>
      <xdr:spPr>
        <a:xfrm>
          <a:off x="11811000" y="340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309" name="Text Box 447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310" name="Text Box 448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38100</xdr:rowOff>
    </xdr:from>
    <xdr:ext cx="85725" cy="200025"/>
    <xdr:sp fLocksText="0">
      <xdr:nvSpPr>
        <xdr:cNvPr id="311" name="Text Box 449"/>
        <xdr:cNvSpPr txBox="1">
          <a:spLocks noChangeArrowheads="1"/>
        </xdr:cNvSpPr>
      </xdr:nvSpPr>
      <xdr:spPr>
        <a:xfrm>
          <a:off x="11811000" y="340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38100</xdr:rowOff>
    </xdr:from>
    <xdr:ext cx="85725" cy="200025"/>
    <xdr:sp fLocksText="0">
      <xdr:nvSpPr>
        <xdr:cNvPr id="312" name="Text Box 450"/>
        <xdr:cNvSpPr txBox="1">
          <a:spLocks noChangeArrowheads="1"/>
        </xdr:cNvSpPr>
      </xdr:nvSpPr>
      <xdr:spPr>
        <a:xfrm>
          <a:off x="11811000" y="340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85725" cy="200025"/>
    <xdr:sp fLocksText="0">
      <xdr:nvSpPr>
        <xdr:cNvPr id="313" name="Text Box 451"/>
        <xdr:cNvSpPr txBox="1">
          <a:spLocks noChangeArrowheads="1"/>
        </xdr:cNvSpPr>
      </xdr:nvSpPr>
      <xdr:spPr>
        <a:xfrm>
          <a:off x="1181100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 fLocksText="0">
      <xdr:nvSpPr>
        <xdr:cNvPr id="314" name="Text Box 457"/>
        <xdr:cNvSpPr txBox="1">
          <a:spLocks noChangeArrowheads="1"/>
        </xdr:cNvSpPr>
      </xdr:nvSpPr>
      <xdr:spPr>
        <a:xfrm>
          <a:off x="11811000" y="3905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 fLocksText="0">
      <xdr:nvSpPr>
        <xdr:cNvPr id="315" name="Text Box 458"/>
        <xdr:cNvSpPr txBox="1">
          <a:spLocks noChangeArrowheads="1"/>
        </xdr:cNvSpPr>
      </xdr:nvSpPr>
      <xdr:spPr>
        <a:xfrm>
          <a:off x="11811000" y="3905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 fLocksText="0">
      <xdr:nvSpPr>
        <xdr:cNvPr id="316" name="Text Box 459"/>
        <xdr:cNvSpPr txBox="1">
          <a:spLocks noChangeArrowheads="1"/>
        </xdr:cNvSpPr>
      </xdr:nvSpPr>
      <xdr:spPr>
        <a:xfrm>
          <a:off x="11811000" y="3905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 fLocksText="0">
      <xdr:nvSpPr>
        <xdr:cNvPr id="317" name="Text Box 460"/>
        <xdr:cNvSpPr txBox="1">
          <a:spLocks noChangeArrowheads="1"/>
        </xdr:cNvSpPr>
      </xdr:nvSpPr>
      <xdr:spPr>
        <a:xfrm>
          <a:off x="11811000" y="3905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 fLocksText="0">
      <xdr:nvSpPr>
        <xdr:cNvPr id="318" name="Text Box 461"/>
        <xdr:cNvSpPr txBox="1">
          <a:spLocks noChangeArrowheads="1"/>
        </xdr:cNvSpPr>
      </xdr:nvSpPr>
      <xdr:spPr>
        <a:xfrm>
          <a:off x="11811000" y="3905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 fLocksText="0">
      <xdr:nvSpPr>
        <xdr:cNvPr id="319" name="Text Box 462"/>
        <xdr:cNvSpPr txBox="1">
          <a:spLocks noChangeArrowheads="1"/>
        </xdr:cNvSpPr>
      </xdr:nvSpPr>
      <xdr:spPr>
        <a:xfrm>
          <a:off x="11811000" y="3905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38100</xdr:rowOff>
    </xdr:from>
    <xdr:ext cx="85725" cy="200025"/>
    <xdr:sp fLocksText="0">
      <xdr:nvSpPr>
        <xdr:cNvPr id="320" name="Text Box 464"/>
        <xdr:cNvSpPr txBox="1">
          <a:spLocks noChangeArrowheads="1"/>
        </xdr:cNvSpPr>
      </xdr:nvSpPr>
      <xdr:spPr>
        <a:xfrm>
          <a:off x="11811000" y="3943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85725" cy="200025"/>
    <xdr:sp fLocksText="0">
      <xdr:nvSpPr>
        <xdr:cNvPr id="321" name="Text Box 465"/>
        <xdr:cNvSpPr txBox="1">
          <a:spLocks noChangeArrowheads="1"/>
        </xdr:cNvSpPr>
      </xdr:nvSpPr>
      <xdr:spPr>
        <a:xfrm>
          <a:off x="11811000" y="3905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38100</xdr:rowOff>
    </xdr:from>
    <xdr:ext cx="85725" cy="200025"/>
    <xdr:sp fLocksText="0">
      <xdr:nvSpPr>
        <xdr:cNvPr id="322" name="Text Box 466"/>
        <xdr:cNvSpPr txBox="1">
          <a:spLocks noChangeArrowheads="1"/>
        </xdr:cNvSpPr>
      </xdr:nvSpPr>
      <xdr:spPr>
        <a:xfrm>
          <a:off x="11811000" y="461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85725" cy="200025"/>
    <xdr:sp fLocksText="0">
      <xdr:nvSpPr>
        <xdr:cNvPr id="323" name="Text Box 467"/>
        <xdr:cNvSpPr txBox="1">
          <a:spLocks noChangeArrowheads="1"/>
        </xdr:cNvSpPr>
      </xdr:nvSpPr>
      <xdr:spPr>
        <a:xfrm>
          <a:off x="11811000" y="4572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85725" cy="200025"/>
    <xdr:sp fLocksText="0">
      <xdr:nvSpPr>
        <xdr:cNvPr id="324" name="Text Box 468"/>
        <xdr:cNvSpPr txBox="1">
          <a:spLocks noChangeArrowheads="1"/>
        </xdr:cNvSpPr>
      </xdr:nvSpPr>
      <xdr:spPr>
        <a:xfrm>
          <a:off x="11811000" y="4572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38100</xdr:rowOff>
    </xdr:from>
    <xdr:ext cx="85725" cy="200025"/>
    <xdr:sp fLocksText="0">
      <xdr:nvSpPr>
        <xdr:cNvPr id="325" name="Text Box 469"/>
        <xdr:cNvSpPr txBox="1">
          <a:spLocks noChangeArrowheads="1"/>
        </xdr:cNvSpPr>
      </xdr:nvSpPr>
      <xdr:spPr>
        <a:xfrm>
          <a:off x="11811000" y="461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38100</xdr:rowOff>
    </xdr:from>
    <xdr:ext cx="85725" cy="200025"/>
    <xdr:sp fLocksText="0">
      <xdr:nvSpPr>
        <xdr:cNvPr id="326" name="Text Box 470"/>
        <xdr:cNvSpPr txBox="1">
          <a:spLocks noChangeArrowheads="1"/>
        </xdr:cNvSpPr>
      </xdr:nvSpPr>
      <xdr:spPr>
        <a:xfrm>
          <a:off x="11811000" y="4610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85725" cy="200025"/>
    <xdr:sp fLocksText="0">
      <xdr:nvSpPr>
        <xdr:cNvPr id="327" name="Text Box 471"/>
        <xdr:cNvSpPr txBox="1">
          <a:spLocks noChangeArrowheads="1"/>
        </xdr:cNvSpPr>
      </xdr:nvSpPr>
      <xdr:spPr>
        <a:xfrm>
          <a:off x="11811000" y="4572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 fLocksText="0">
      <xdr:nvSpPr>
        <xdr:cNvPr id="328" name="Text Box 474"/>
        <xdr:cNvSpPr txBox="1">
          <a:spLocks noChangeArrowheads="1"/>
        </xdr:cNvSpPr>
      </xdr:nvSpPr>
      <xdr:spPr>
        <a:xfrm>
          <a:off x="1181100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 fLocksText="0">
      <xdr:nvSpPr>
        <xdr:cNvPr id="329" name="Text Box 475"/>
        <xdr:cNvSpPr txBox="1">
          <a:spLocks noChangeArrowheads="1"/>
        </xdr:cNvSpPr>
      </xdr:nvSpPr>
      <xdr:spPr>
        <a:xfrm>
          <a:off x="11811000" y="430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 fLocksText="0">
      <xdr:nvSpPr>
        <xdr:cNvPr id="330" name="Text Box 476"/>
        <xdr:cNvSpPr txBox="1">
          <a:spLocks noChangeArrowheads="1"/>
        </xdr:cNvSpPr>
      </xdr:nvSpPr>
      <xdr:spPr>
        <a:xfrm>
          <a:off x="11811000" y="430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 fLocksText="0">
      <xdr:nvSpPr>
        <xdr:cNvPr id="331" name="Text Box 477"/>
        <xdr:cNvSpPr txBox="1">
          <a:spLocks noChangeArrowheads="1"/>
        </xdr:cNvSpPr>
      </xdr:nvSpPr>
      <xdr:spPr>
        <a:xfrm>
          <a:off x="1181100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38100</xdr:rowOff>
    </xdr:from>
    <xdr:ext cx="85725" cy="200025"/>
    <xdr:sp fLocksText="0">
      <xdr:nvSpPr>
        <xdr:cNvPr id="332" name="Text Box 478"/>
        <xdr:cNvSpPr txBox="1">
          <a:spLocks noChangeArrowheads="1"/>
        </xdr:cNvSpPr>
      </xdr:nvSpPr>
      <xdr:spPr>
        <a:xfrm>
          <a:off x="1181100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85725" cy="200025"/>
    <xdr:sp fLocksText="0">
      <xdr:nvSpPr>
        <xdr:cNvPr id="333" name="Text Box 479"/>
        <xdr:cNvSpPr txBox="1">
          <a:spLocks noChangeArrowheads="1"/>
        </xdr:cNvSpPr>
      </xdr:nvSpPr>
      <xdr:spPr>
        <a:xfrm>
          <a:off x="11811000" y="430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34" name="Text Box 482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35" name="Text Box 483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36" name="Text Box 484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37" name="Text Box 485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38" name="Text Box 486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39" name="Text Box 487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40" name="Text Box 488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41" name="Text Box 489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42" name="Text Box 490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43" name="Text Box 491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44" name="Text Box 492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45" name="Text Box 493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46" name="Text Box 494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47" name="Text Box 495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48" name="Text Box 496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49" name="Text Box 497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50" name="Text Box 498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51" name="Text Box 499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52" name="Text Box 500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53" name="Text Box 501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54" name="Text Box 502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55" name="Text Box 503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56" name="Text Box 504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57" name="Text Box 505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58" name="Text Box 506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59" name="Text Box 507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60" name="Text Box 508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61" name="Text Box 509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62" name="Text Box 510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63" name="Text Box 511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64" name="Text Box 512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65" name="Text Box 513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66" name="Text Box 514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67" name="Text Box 515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68" name="Text Box 516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69" name="Text Box 517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70" name="Text Box 518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71" name="Text Box 519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72" name="Text Box 520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73" name="Text Box 521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74" name="Text Box 522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75" name="Text Box 523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76" name="Text Box 524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77" name="Text Box 525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78" name="Text Box 526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85725" cy="200025"/>
    <xdr:sp fLocksText="0">
      <xdr:nvSpPr>
        <xdr:cNvPr id="379" name="Text Box 527"/>
        <xdr:cNvSpPr txBox="1">
          <a:spLocks noChangeArrowheads="1"/>
        </xdr:cNvSpPr>
      </xdr:nvSpPr>
      <xdr:spPr>
        <a:xfrm>
          <a:off x="11811000" y="1043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38100</xdr:rowOff>
    </xdr:from>
    <xdr:ext cx="85725" cy="200025"/>
    <xdr:sp fLocksText="0">
      <xdr:nvSpPr>
        <xdr:cNvPr id="380" name="Text Box 534"/>
        <xdr:cNvSpPr txBox="1">
          <a:spLocks noChangeArrowheads="1"/>
        </xdr:cNvSpPr>
      </xdr:nvSpPr>
      <xdr:spPr>
        <a:xfrm>
          <a:off x="1181100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00025"/>
    <xdr:sp fLocksText="0">
      <xdr:nvSpPr>
        <xdr:cNvPr id="381" name="Text Box 535"/>
        <xdr:cNvSpPr txBox="1">
          <a:spLocks noChangeArrowheads="1"/>
        </xdr:cNvSpPr>
      </xdr:nvSpPr>
      <xdr:spPr>
        <a:xfrm>
          <a:off x="11811000" y="657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38100</xdr:rowOff>
    </xdr:from>
    <xdr:ext cx="85725" cy="200025"/>
    <xdr:sp fLocksText="0">
      <xdr:nvSpPr>
        <xdr:cNvPr id="382" name="Text Box 558"/>
        <xdr:cNvSpPr txBox="1">
          <a:spLocks noChangeArrowheads="1"/>
        </xdr:cNvSpPr>
      </xdr:nvSpPr>
      <xdr:spPr>
        <a:xfrm>
          <a:off x="11811000" y="1074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85725" cy="200025"/>
    <xdr:sp fLocksText="0">
      <xdr:nvSpPr>
        <xdr:cNvPr id="383" name="Text Box 559"/>
        <xdr:cNvSpPr txBox="1">
          <a:spLocks noChangeArrowheads="1"/>
        </xdr:cNvSpPr>
      </xdr:nvSpPr>
      <xdr:spPr>
        <a:xfrm>
          <a:off x="11811000" y="10706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85725" cy="200025"/>
    <xdr:sp fLocksText="0">
      <xdr:nvSpPr>
        <xdr:cNvPr id="384" name="Text Box 560"/>
        <xdr:cNvSpPr txBox="1">
          <a:spLocks noChangeArrowheads="1"/>
        </xdr:cNvSpPr>
      </xdr:nvSpPr>
      <xdr:spPr>
        <a:xfrm>
          <a:off x="11811000" y="10706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38100</xdr:rowOff>
    </xdr:from>
    <xdr:ext cx="85725" cy="200025"/>
    <xdr:sp fLocksText="0">
      <xdr:nvSpPr>
        <xdr:cNvPr id="385" name="Text Box 561"/>
        <xdr:cNvSpPr txBox="1">
          <a:spLocks noChangeArrowheads="1"/>
        </xdr:cNvSpPr>
      </xdr:nvSpPr>
      <xdr:spPr>
        <a:xfrm>
          <a:off x="11811000" y="1074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view="pageBreakPreview" zoomScaleNormal="85" zoomScaleSheetLayoutView="100" zoomScalePageLayoutView="0" workbookViewId="0" topLeftCell="A4">
      <selection activeCell="A8" sqref="A8"/>
    </sheetView>
  </sheetViews>
  <sheetFormatPr defaultColWidth="9.00390625" defaultRowHeight="12.75"/>
  <cols>
    <col min="1" max="1" width="4.375" style="6" customWidth="1"/>
    <col min="2" max="2" width="23.625" style="5" customWidth="1"/>
    <col min="3" max="3" width="10.875" style="5" customWidth="1"/>
    <col min="4" max="4" width="8.125" style="5" customWidth="1"/>
    <col min="5" max="7" width="4.75390625" style="6" customWidth="1"/>
    <col min="8" max="8" width="6.25390625" style="6" customWidth="1"/>
    <col min="9" max="9" width="13.875" style="5" customWidth="1"/>
    <col min="10" max="10" width="9.875" style="7" customWidth="1"/>
    <col min="11" max="11" width="9.625" style="7" customWidth="1"/>
    <col min="12" max="12" width="9.875" style="5" customWidth="1"/>
    <col min="13" max="13" width="9.75390625" style="5" customWidth="1"/>
    <col min="14" max="14" width="12.125" style="5" customWidth="1"/>
    <col min="15" max="15" width="22.375" style="5" customWidth="1"/>
    <col min="16" max="16" width="9.125" style="5" hidden="1" customWidth="1"/>
    <col min="17" max="17" width="9.125" style="8" hidden="1" customWidth="1"/>
    <col min="18" max="16384" width="9.125" style="8" customWidth="1"/>
  </cols>
  <sheetData>
    <row r="1" spans="1:16" s="14" customFormat="1" ht="16.5" hidden="1">
      <c r="A1" s="10"/>
      <c r="B1" s="11"/>
      <c r="C1" s="11"/>
      <c r="D1" s="11"/>
      <c r="E1" s="10"/>
      <c r="F1" s="10"/>
      <c r="G1" s="10"/>
      <c r="H1" s="10"/>
      <c r="I1" s="11"/>
      <c r="J1" s="12"/>
      <c r="K1" s="12"/>
      <c r="L1" s="11"/>
      <c r="M1" s="11"/>
      <c r="O1" s="13" t="s">
        <v>110</v>
      </c>
      <c r="P1" s="13"/>
    </row>
    <row r="2" spans="1:16" s="14" customFormat="1" ht="16.5" hidden="1">
      <c r="A2" s="10"/>
      <c r="B2" s="11"/>
      <c r="C2" s="11"/>
      <c r="D2" s="11"/>
      <c r="E2" s="10"/>
      <c r="F2" s="10"/>
      <c r="G2" s="10"/>
      <c r="H2" s="10"/>
      <c r="I2" s="11"/>
      <c r="J2" s="12"/>
      <c r="K2" s="12"/>
      <c r="L2" s="11"/>
      <c r="M2" s="11"/>
      <c r="O2" s="13" t="s">
        <v>83</v>
      </c>
      <c r="P2" s="13"/>
    </row>
    <row r="3" spans="1:16" s="14" customFormat="1" ht="16.5" hidden="1">
      <c r="A3" s="10"/>
      <c r="B3" s="11"/>
      <c r="C3" s="11"/>
      <c r="D3" s="11"/>
      <c r="E3" s="10"/>
      <c r="F3" s="10"/>
      <c r="G3" s="10"/>
      <c r="H3" s="10"/>
      <c r="I3" s="11"/>
      <c r="J3" s="12"/>
      <c r="K3" s="12"/>
      <c r="L3" s="11"/>
      <c r="M3" s="11"/>
      <c r="N3" s="11"/>
      <c r="O3" s="13" t="s">
        <v>101</v>
      </c>
      <c r="P3" s="13"/>
    </row>
    <row r="4" spans="1:16" ht="15" customHeight="1">
      <c r="A4" s="50" t="s">
        <v>107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19"/>
    </row>
    <row r="5" spans="1:16" ht="15" customHeight="1">
      <c r="A5" s="50" t="s">
        <v>108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19"/>
    </row>
    <row r="6" spans="1:16" ht="13.5" customHeight="1">
      <c r="A6" s="50" t="s">
        <v>35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19"/>
    </row>
    <row r="7" spans="1:16" ht="13.5" customHeight="1">
      <c r="A7" s="50" t="s">
        <v>256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19"/>
    </row>
    <row r="8" ht="11.25" customHeight="1"/>
    <row r="9" spans="1:17" ht="21.75" customHeight="1">
      <c r="A9" s="51" t="s">
        <v>64</v>
      </c>
      <c r="B9" s="48" t="s">
        <v>32</v>
      </c>
      <c r="C9" s="51" t="s">
        <v>33</v>
      </c>
      <c r="D9" s="51" t="s">
        <v>62</v>
      </c>
      <c r="E9" s="49" t="s">
        <v>88</v>
      </c>
      <c r="F9" s="49" t="s">
        <v>145</v>
      </c>
      <c r="G9" s="49" t="s">
        <v>89</v>
      </c>
      <c r="H9" s="49" t="s">
        <v>90</v>
      </c>
      <c r="I9" s="51" t="s">
        <v>91</v>
      </c>
      <c r="J9" s="51"/>
      <c r="K9" s="51"/>
      <c r="L9" s="51"/>
      <c r="M9" s="51"/>
      <c r="N9" s="52" t="s">
        <v>130</v>
      </c>
      <c r="O9" s="52" t="s">
        <v>63</v>
      </c>
      <c r="P9" s="31"/>
      <c r="Q9" s="29"/>
    </row>
    <row r="10" spans="1:17" s="9" customFormat="1" ht="73.5" customHeight="1">
      <c r="A10" s="51"/>
      <c r="B10" s="48"/>
      <c r="C10" s="51"/>
      <c r="D10" s="51"/>
      <c r="E10" s="49"/>
      <c r="F10" s="49"/>
      <c r="G10" s="49"/>
      <c r="H10" s="49"/>
      <c r="I10" s="26" t="s">
        <v>34</v>
      </c>
      <c r="J10" s="26" t="s">
        <v>27</v>
      </c>
      <c r="K10" s="26" t="s">
        <v>28</v>
      </c>
      <c r="L10" s="26" t="s">
        <v>29</v>
      </c>
      <c r="M10" s="26" t="s">
        <v>30</v>
      </c>
      <c r="N10" s="54"/>
      <c r="O10" s="52"/>
      <c r="P10" s="31" t="s">
        <v>207</v>
      </c>
      <c r="Q10" s="27" t="s">
        <v>113</v>
      </c>
    </row>
    <row r="11" spans="1:17" s="9" customFormat="1" ht="12.75">
      <c r="A11" s="53" t="s">
        <v>105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32"/>
      <c r="Q11" s="28"/>
    </row>
    <row r="12" spans="1:17" ht="21">
      <c r="A12" s="18">
        <v>1</v>
      </c>
      <c r="B12" s="2" t="s">
        <v>126</v>
      </c>
      <c r="C12" s="3" t="s">
        <v>120</v>
      </c>
      <c r="D12" s="2" t="s">
        <v>66</v>
      </c>
      <c r="E12" s="16">
        <v>16</v>
      </c>
      <c r="F12" s="16">
        <v>16</v>
      </c>
      <c r="G12" s="16">
        <v>34</v>
      </c>
      <c r="H12" s="16">
        <v>65</v>
      </c>
      <c r="I12" s="17" t="s">
        <v>65</v>
      </c>
      <c r="J12" s="16" t="s">
        <v>31</v>
      </c>
      <c r="K12" s="16" t="s">
        <v>31</v>
      </c>
      <c r="L12" s="16" t="s">
        <v>31</v>
      </c>
      <c r="M12" s="16" t="s">
        <v>31</v>
      </c>
      <c r="N12" s="16" t="s">
        <v>121</v>
      </c>
      <c r="O12" s="2" t="s">
        <v>122</v>
      </c>
      <c r="P12" s="30">
        <v>750.8</v>
      </c>
      <c r="Q12" s="3">
        <v>591.4</v>
      </c>
    </row>
    <row r="13" spans="1:17" ht="26.25" customHeight="1">
      <c r="A13" s="18">
        <v>2</v>
      </c>
      <c r="B13" s="2" t="s">
        <v>125</v>
      </c>
      <c r="C13" s="2" t="s">
        <v>127</v>
      </c>
      <c r="D13" s="2" t="s">
        <v>66</v>
      </c>
      <c r="E13" s="16">
        <v>12</v>
      </c>
      <c r="F13" s="16">
        <v>12</v>
      </c>
      <c r="G13" s="16">
        <v>41</v>
      </c>
      <c r="H13" s="16">
        <v>80</v>
      </c>
      <c r="I13" s="17" t="s">
        <v>65</v>
      </c>
      <c r="J13" s="16" t="s">
        <v>31</v>
      </c>
      <c r="K13" s="16" t="s">
        <v>31</v>
      </c>
      <c r="L13" s="16" t="s">
        <v>31</v>
      </c>
      <c r="M13" s="16" t="s">
        <v>31</v>
      </c>
      <c r="N13" s="16" t="s">
        <v>129</v>
      </c>
      <c r="O13" s="2" t="s">
        <v>128</v>
      </c>
      <c r="P13" s="30">
        <v>805.5</v>
      </c>
      <c r="Q13" s="3">
        <v>664.1</v>
      </c>
    </row>
    <row r="14" spans="1:17" s="4" customFormat="1" ht="21">
      <c r="A14" s="18">
        <v>3</v>
      </c>
      <c r="B14" s="2" t="s">
        <v>132</v>
      </c>
      <c r="C14" s="3" t="s">
        <v>73</v>
      </c>
      <c r="D14" s="2" t="s">
        <v>66</v>
      </c>
      <c r="E14" s="16">
        <v>30</v>
      </c>
      <c r="F14" s="16">
        <v>30</v>
      </c>
      <c r="G14" s="16">
        <v>78</v>
      </c>
      <c r="H14" s="16">
        <v>74</v>
      </c>
      <c r="I14" s="16" t="s">
        <v>84</v>
      </c>
      <c r="J14" s="16" t="s">
        <v>85</v>
      </c>
      <c r="K14" s="16" t="s">
        <v>1</v>
      </c>
      <c r="L14" s="16" t="s">
        <v>86</v>
      </c>
      <c r="M14" s="16" t="s">
        <v>87</v>
      </c>
      <c r="N14" s="16" t="s">
        <v>131</v>
      </c>
      <c r="O14" s="2" t="s">
        <v>122</v>
      </c>
      <c r="P14" s="22">
        <v>905.5</v>
      </c>
      <c r="Q14" s="3">
        <v>517</v>
      </c>
    </row>
    <row r="15" spans="1:17" ht="21">
      <c r="A15" s="18">
        <v>4</v>
      </c>
      <c r="B15" s="1" t="s">
        <v>139</v>
      </c>
      <c r="C15" s="3" t="s">
        <v>76</v>
      </c>
      <c r="D15" s="2" t="s">
        <v>66</v>
      </c>
      <c r="E15" s="16">
        <v>18</v>
      </c>
      <c r="F15" s="16">
        <v>19</v>
      </c>
      <c r="G15" s="16">
        <v>68</v>
      </c>
      <c r="H15" s="16">
        <v>75</v>
      </c>
      <c r="I15" s="16" t="s">
        <v>0</v>
      </c>
      <c r="J15" s="16" t="s">
        <v>23</v>
      </c>
      <c r="K15" s="16" t="s">
        <v>9</v>
      </c>
      <c r="L15" s="16" t="s">
        <v>26</v>
      </c>
      <c r="M15" s="16" t="s">
        <v>18</v>
      </c>
      <c r="N15" s="16" t="s">
        <v>137</v>
      </c>
      <c r="O15" s="2" t="s">
        <v>122</v>
      </c>
      <c r="P15" s="21">
        <v>973.3</v>
      </c>
      <c r="Q15" s="3">
        <v>844.5</v>
      </c>
    </row>
    <row r="16" spans="1:17" ht="21">
      <c r="A16" s="18">
        <v>5</v>
      </c>
      <c r="B16" s="2" t="s">
        <v>140</v>
      </c>
      <c r="C16" s="3" t="s">
        <v>165</v>
      </c>
      <c r="D16" s="2" t="s">
        <v>66</v>
      </c>
      <c r="E16" s="16">
        <v>12</v>
      </c>
      <c r="F16" s="16">
        <v>12</v>
      </c>
      <c r="G16" s="16">
        <v>13</v>
      </c>
      <c r="H16" s="16">
        <v>77</v>
      </c>
      <c r="I16" s="16" t="s">
        <v>65</v>
      </c>
      <c r="J16" s="16" t="s">
        <v>65</v>
      </c>
      <c r="K16" s="16" t="s">
        <v>31</v>
      </c>
      <c r="L16" s="16" t="s">
        <v>31</v>
      </c>
      <c r="M16" s="16" t="s">
        <v>31</v>
      </c>
      <c r="N16" s="16" t="s">
        <v>138</v>
      </c>
      <c r="O16" s="2" t="s">
        <v>122</v>
      </c>
      <c r="P16" s="2">
        <v>854.8</v>
      </c>
      <c r="Q16" s="3">
        <v>753.1</v>
      </c>
    </row>
    <row r="17" spans="1:17" s="4" customFormat="1" ht="21" customHeight="1">
      <c r="A17" s="18">
        <v>6</v>
      </c>
      <c r="B17" s="2" t="s">
        <v>141</v>
      </c>
      <c r="C17" s="3" t="s">
        <v>166</v>
      </c>
      <c r="D17" s="2" t="s">
        <v>66</v>
      </c>
      <c r="E17" s="16">
        <v>33</v>
      </c>
      <c r="F17" s="16">
        <v>25</v>
      </c>
      <c r="G17" s="16">
        <v>60</v>
      </c>
      <c r="H17" s="16">
        <v>73</v>
      </c>
      <c r="I17" s="16" t="s">
        <v>42</v>
      </c>
      <c r="J17" s="16" t="s">
        <v>43</v>
      </c>
      <c r="K17" s="16" t="s">
        <v>5</v>
      </c>
      <c r="L17" s="16" t="s">
        <v>44</v>
      </c>
      <c r="M17" s="16" t="s">
        <v>22</v>
      </c>
      <c r="N17" s="16" t="s">
        <v>143</v>
      </c>
      <c r="O17" s="39" t="s">
        <v>142</v>
      </c>
      <c r="P17" s="39">
        <v>1021.8</v>
      </c>
      <c r="Q17" s="20">
        <v>665</v>
      </c>
    </row>
    <row r="18" spans="1:17" s="4" customFormat="1" ht="31.5">
      <c r="A18" s="18">
        <v>7</v>
      </c>
      <c r="B18" s="2" t="s">
        <v>147</v>
      </c>
      <c r="C18" s="3" t="s">
        <v>114</v>
      </c>
      <c r="D18" s="2" t="s">
        <v>66</v>
      </c>
      <c r="E18" s="16">
        <v>16</v>
      </c>
      <c r="F18" s="16">
        <v>16</v>
      </c>
      <c r="G18" s="16">
        <v>65</v>
      </c>
      <c r="H18" s="16">
        <v>70</v>
      </c>
      <c r="I18" s="16" t="s">
        <v>45</v>
      </c>
      <c r="J18" s="16" t="s">
        <v>46</v>
      </c>
      <c r="K18" s="16" t="s">
        <v>6</v>
      </c>
      <c r="L18" s="16" t="s">
        <v>47</v>
      </c>
      <c r="M18" s="16" t="s">
        <v>8</v>
      </c>
      <c r="N18" s="16" t="s">
        <v>151</v>
      </c>
      <c r="O18" s="2" t="s">
        <v>149</v>
      </c>
      <c r="P18" s="21">
        <v>1106.9</v>
      </c>
      <c r="Q18" s="3">
        <v>895.6</v>
      </c>
    </row>
    <row r="19" spans="1:17" ht="21">
      <c r="A19" s="18">
        <v>8</v>
      </c>
      <c r="B19" s="2" t="s">
        <v>148</v>
      </c>
      <c r="C19" s="3" t="s">
        <v>103</v>
      </c>
      <c r="D19" s="2" t="s">
        <v>66</v>
      </c>
      <c r="E19" s="16">
        <v>16</v>
      </c>
      <c r="F19" s="16">
        <v>16</v>
      </c>
      <c r="G19" s="16">
        <v>40</v>
      </c>
      <c r="H19" s="16">
        <v>72</v>
      </c>
      <c r="I19" s="17" t="s">
        <v>65</v>
      </c>
      <c r="J19" s="16" t="s">
        <v>31</v>
      </c>
      <c r="K19" s="16" t="s">
        <v>31</v>
      </c>
      <c r="L19" s="16" t="s">
        <v>31</v>
      </c>
      <c r="M19" s="16" t="s">
        <v>31</v>
      </c>
      <c r="N19" s="16" t="s">
        <v>150</v>
      </c>
      <c r="O19" s="2" t="s">
        <v>146</v>
      </c>
      <c r="P19" s="21">
        <v>738.9</v>
      </c>
      <c r="Q19" s="3">
        <v>581.2</v>
      </c>
    </row>
    <row r="20" spans="1:17" s="4" customFormat="1" ht="21" customHeight="1">
      <c r="A20" s="18">
        <v>9</v>
      </c>
      <c r="B20" s="2" t="s">
        <v>152</v>
      </c>
      <c r="C20" s="3" t="s">
        <v>72</v>
      </c>
      <c r="D20" s="2" t="s">
        <v>66</v>
      </c>
      <c r="E20" s="16">
        <v>16</v>
      </c>
      <c r="F20" s="16">
        <v>16</v>
      </c>
      <c r="G20" s="16">
        <v>58</v>
      </c>
      <c r="H20" s="16" t="s">
        <v>155</v>
      </c>
      <c r="I20" s="16" t="s">
        <v>50</v>
      </c>
      <c r="J20" s="16" t="s">
        <v>16</v>
      </c>
      <c r="K20" s="16" t="s">
        <v>1</v>
      </c>
      <c r="L20" s="16" t="s">
        <v>15</v>
      </c>
      <c r="M20" s="16" t="s">
        <v>12</v>
      </c>
      <c r="N20" s="16" t="s">
        <v>153</v>
      </c>
      <c r="O20" s="39" t="s">
        <v>154</v>
      </c>
      <c r="P20" s="2">
        <v>1099.5</v>
      </c>
      <c r="Q20" s="3">
        <v>883.7</v>
      </c>
    </row>
    <row r="21" spans="1:17" s="4" customFormat="1" ht="31.5">
      <c r="A21" s="18">
        <v>10</v>
      </c>
      <c r="B21" s="2" t="s">
        <v>156</v>
      </c>
      <c r="C21" s="3" t="s">
        <v>74</v>
      </c>
      <c r="D21" s="2" t="s">
        <v>66</v>
      </c>
      <c r="E21" s="16">
        <v>16</v>
      </c>
      <c r="F21" s="16">
        <v>16</v>
      </c>
      <c r="G21" s="16">
        <v>58</v>
      </c>
      <c r="H21" s="16">
        <v>70</v>
      </c>
      <c r="I21" s="16" t="s">
        <v>58</v>
      </c>
      <c r="J21" s="16" t="s">
        <v>10</v>
      </c>
      <c r="K21" s="16" t="s">
        <v>20</v>
      </c>
      <c r="L21" s="16" t="s">
        <v>17</v>
      </c>
      <c r="M21" s="16" t="s">
        <v>20</v>
      </c>
      <c r="N21" s="16" t="s">
        <v>159</v>
      </c>
      <c r="O21" s="2" t="s">
        <v>163</v>
      </c>
      <c r="P21" s="21">
        <v>1109.4</v>
      </c>
      <c r="Q21" s="3">
        <v>897.5</v>
      </c>
    </row>
    <row r="22" spans="1:17" s="4" customFormat="1" ht="21">
      <c r="A22" s="18">
        <v>11</v>
      </c>
      <c r="B22" s="1" t="s">
        <v>157</v>
      </c>
      <c r="C22" s="40" t="s">
        <v>71</v>
      </c>
      <c r="D22" s="2" t="s">
        <v>66</v>
      </c>
      <c r="E22" s="16">
        <v>2</v>
      </c>
      <c r="F22" s="16">
        <v>2</v>
      </c>
      <c r="G22" s="16">
        <v>9</v>
      </c>
      <c r="H22" s="41">
        <v>72</v>
      </c>
      <c r="I22" s="15" t="s">
        <v>65</v>
      </c>
      <c r="J22" s="15" t="s">
        <v>31</v>
      </c>
      <c r="K22" s="15" t="s">
        <v>31</v>
      </c>
      <c r="L22" s="15" t="s">
        <v>31</v>
      </c>
      <c r="M22" s="15" t="s">
        <v>31</v>
      </c>
      <c r="N22" s="16" t="s">
        <v>161</v>
      </c>
      <c r="O22" s="2" t="s">
        <v>160</v>
      </c>
      <c r="P22" s="42">
        <v>170.8</v>
      </c>
      <c r="Q22" s="20">
        <v>170.8</v>
      </c>
    </row>
    <row r="23" spans="1:17" s="4" customFormat="1" ht="21">
      <c r="A23" s="18">
        <v>12</v>
      </c>
      <c r="B23" s="1" t="s">
        <v>158</v>
      </c>
      <c r="C23" s="3" t="s">
        <v>106</v>
      </c>
      <c r="D23" s="2" t="s">
        <v>174</v>
      </c>
      <c r="E23" s="16">
        <v>12</v>
      </c>
      <c r="F23" s="16">
        <v>15</v>
      </c>
      <c r="G23" s="16">
        <v>40</v>
      </c>
      <c r="H23" s="16">
        <v>65</v>
      </c>
      <c r="I23" s="16" t="s">
        <v>65</v>
      </c>
      <c r="J23" s="16" t="s">
        <v>65</v>
      </c>
      <c r="K23" s="16" t="s">
        <v>31</v>
      </c>
      <c r="L23" s="16" t="s">
        <v>31</v>
      </c>
      <c r="M23" s="16" t="s">
        <v>31</v>
      </c>
      <c r="N23" s="16" t="s">
        <v>162</v>
      </c>
      <c r="O23" s="2" t="s">
        <v>164</v>
      </c>
      <c r="P23" s="21">
        <v>854.7</v>
      </c>
      <c r="Q23" s="3">
        <v>735.3</v>
      </c>
    </row>
    <row r="24" spans="1:17" s="4" customFormat="1" ht="21" customHeight="1">
      <c r="A24" s="18">
        <v>13</v>
      </c>
      <c r="B24" s="2" t="s">
        <v>167</v>
      </c>
      <c r="C24" s="3" t="s">
        <v>77</v>
      </c>
      <c r="D24" s="2" t="s">
        <v>66</v>
      </c>
      <c r="E24" s="16">
        <v>18</v>
      </c>
      <c r="F24" s="16">
        <v>18</v>
      </c>
      <c r="G24" s="16">
        <v>52</v>
      </c>
      <c r="H24" s="16">
        <v>67</v>
      </c>
      <c r="I24" s="16" t="s">
        <v>39</v>
      </c>
      <c r="J24" s="16" t="s">
        <v>40</v>
      </c>
      <c r="K24" s="16" t="s">
        <v>10</v>
      </c>
      <c r="L24" s="16" t="s">
        <v>41</v>
      </c>
      <c r="M24" s="16" t="s">
        <v>5</v>
      </c>
      <c r="N24" s="16" t="s">
        <v>170</v>
      </c>
      <c r="O24" s="2" t="s">
        <v>173</v>
      </c>
      <c r="P24" s="21">
        <v>1136.6</v>
      </c>
      <c r="Q24" s="3">
        <v>957.4</v>
      </c>
    </row>
    <row r="25" spans="1:17" s="4" customFormat="1" ht="21" customHeight="1">
      <c r="A25" s="18">
        <v>14</v>
      </c>
      <c r="B25" s="2" t="s">
        <v>168</v>
      </c>
      <c r="C25" s="3" t="s">
        <v>80</v>
      </c>
      <c r="D25" s="2" t="s">
        <v>66</v>
      </c>
      <c r="E25" s="16">
        <v>12</v>
      </c>
      <c r="F25" s="16">
        <v>12</v>
      </c>
      <c r="G25" s="16">
        <v>38</v>
      </c>
      <c r="H25" s="16">
        <v>63</v>
      </c>
      <c r="I25" s="15" t="s">
        <v>65</v>
      </c>
      <c r="J25" s="15" t="s">
        <v>31</v>
      </c>
      <c r="K25" s="15" t="s">
        <v>31</v>
      </c>
      <c r="L25" s="15" t="s">
        <v>31</v>
      </c>
      <c r="M25" s="15" t="s">
        <v>31</v>
      </c>
      <c r="N25" s="16" t="s">
        <v>171</v>
      </c>
      <c r="O25" s="2" t="s">
        <v>173</v>
      </c>
      <c r="P25" s="2">
        <v>834.7</v>
      </c>
      <c r="Q25" s="3">
        <v>743.8</v>
      </c>
    </row>
    <row r="26" spans="1:17" s="4" customFormat="1" ht="21" customHeight="1">
      <c r="A26" s="18">
        <v>15</v>
      </c>
      <c r="B26" s="2" t="s">
        <v>169</v>
      </c>
      <c r="C26" s="3" t="s">
        <v>73</v>
      </c>
      <c r="D26" s="2" t="s">
        <v>66</v>
      </c>
      <c r="E26" s="16">
        <v>21</v>
      </c>
      <c r="F26" s="16">
        <v>21</v>
      </c>
      <c r="G26" s="16">
        <v>54</v>
      </c>
      <c r="H26" s="16">
        <v>63</v>
      </c>
      <c r="I26" s="16" t="s">
        <v>55</v>
      </c>
      <c r="J26" s="16" t="s">
        <v>2</v>
      </c>
      <c r="K26" s="16" t="s">
        <v>56</v>
      </c>
      <c r="L26" s="16" t="s">
        <v>57</v>
      </c>
      <c r="M26" s="16">
        <v>0.006</v>
      </c>
      <c r="N26" s="16" t="s">
        <v>172</v>
      </c>
      <c r="O26" s="2" t="s">
        <v>173</v>
      </c>
      <c r="P26" s="21">
        <v>891.9</v>
      </c>
      <c r="Q26" s="20">
        <v>528</v>
      </c>
    </row>
    <row r="27" spans="1:17" s="4" customFormat="1" ht="21" customHeight="1">
      <c r="A27" s="18">
        <v>16</v>
      </c>
      <c r="B27" s="1" t="s">
        <v>175</v>
      </c>
      <c r="C27" s="3" t="s">
        <v>176</v>
      </c>
      <c r="D27" s="2" t="s">
        <v>66</v>
      </c>
      <c r="E27" s="16">
        <v>12</v>
      </c>
      <c r="F27" s="16">
        <v>12</v>
      </c>
      <c r="G27" s="16">
        <v>52</v>
      </c>
      <c r="H27" s="16">
        <v>70</v>
      </c>
      <c r="I27" s="16" t="s">
        <v>65</v>
      </c>
      <c r="J27" s="16" t="s">
        <v>31</v>
      </c>
      <c r="K27" s="16" t="s">
        <v>31</v>
      </c>
      <c r="L27" s="16" t="s">
        <v>31</v>
      </c>
      <c r="M27" s="16" t="s">
        <v>31</v>
      </c>
      <c r="N27" s="16" t="s">
        <v>177</v>
      </c>
      <c r="O27" s="2" t="s">
        <v>146</v>
      </c>
      <c r="P27" s="21">
        <v>846.9</v>
      </c>
      <c r="Q27" s="3">
        <v>735.5</v>
      </c>
    </row>
    <row r="28" spans="1:17" s="4" customFormat="1" ht="21" customHeight="1">
      <c r="A28" s="18">
        <v>17</v>
      </c>
      <c r="B28" s="1" t="s">
        <v>178</v>
      </c>
      <c r="C28" s="3" t="s">
        <v>82</v>
      </c>
      <c r="D28" s="2" t="s">
        <v>66</v>
      </c>
      <c r="E28" s="17">
        <v>24</v>
      </c>
      <c r="F28" s="17">
        <v>24</v>
      </c>
      <c r="G28" s="17">
        <v>36</v>
      </c>
      <c r="H28" s="16">
        <v>73</v>
      </c>
      <c r="I28" s="17" t="s">
        <v>65</v>
      </c>
      <c r="J28" s="17" t="s">
        <v>31</v>
      </c>
      <c r="K28" s="17" t="s">
        <v>31</v>
      </c>
      <c r="L28" s="17" t="s">
        <v>31</v>
      </c>
      <c r="M28" s="17" t="s">
        <v>31</v>
      </c>
      <c r="N28" s="16" t="s">
        <v>180</v>
      </c>
      <c r="O28" s="2" t="s">
        <v>146</v>
      </c>
      <c r="P28" s="21">
        <v>577.6</v>
      </c>
      <c r="Q28" s="3">
        <v>338.8</v>
      </c>
    </row>
    <row r="29" spans="1:17" ht="21" customHeight="1">
      <c r="A29" s="18">
        <v>18</v>
      </c>
      <c r="B29" s="2" t="s">
        <v>179</v>
      </c>
      <c r="C29" s="2" t="s">
        <v>144</v>
      </c>
      <c r="D29" s="2" t="s">
        <v>66</v>
      </c>
      <c r="E29" s="16">
        <v>4</v>
      </c>
      <c r="F29" s="16">
        <v>4</v>
      </c>
      <c r="G29" s="16">
        <v>17</v>
      </c>
      <c r="H29" s="16">
        <v>70</v>
      </c>
      <c r="I29" s="17" t="s">
        <v>65</v>
      </c>
      <c r="J29" s="16" t="s">
        <v>31</v>
      </c>
      <c r="K29" s="16" t="s">
        <v>31</v>
      </c>
      <c r="L29" s="16" t="s">
        <v>31</v>
      </c>
      <c r="M29" s="16" t="s">
        <v>31</v>
      </c>
      <c r="N29" s="16" t="s">
        <v>181</v>
      </c>
      <c r="O29" s="2" t="s">
        <v>146</v>
      </c>
      <c r="P29" s="30">
        <v>229.6</v>
      </c>
      <c r="Q29" s="3">
        <v>202.7</v>
      </c>
    </row>
    <row r="30" spans="1:17" s="4" customFormat="1" ht="21" customHeight="1">
      <c r="A30" s="18">
        <v>19</v>
      </c>
      <c r="B30" s="2" t="s">
        <v>183</v>
      </c>
      <c r="C30" s="3" t="s">
        <v>79</v>
      </c>
      <c r="D30" s="2" t="s">
        <v>66</v>
      </c>
      <c r="E30" s="16">
        <v>20</v>
      </c>
      <c r="F30" s="16">
        <v>16</v>
      </c>
      <c r="G30" s="16">
        <v>30</v>
      </c>
      <c r="H30" s="16">
        <v>70</v>
      </c>
      <c r="I30" s="16" t="s">
        <v>48</v>
      </c>
      <c r="J30" s="16" t="s">
        <v>13</v>
      </c>
      <c r="K30" s="16" t="s">
        <v>2</v>
      </c>
      <c r="L30" s="16" t="s">
        <v>49</v>
      </c>
      <c r="M30" s="16" t="s">
        <v>18</v>
      </c>
      <c r="N30" s="16" t="s">
        <v>182</v>
      </c>
      <c r="O30" s="2" t="s">
        <v>146</v>
      </c>
      <c r="P30" s="30">
        <v>419.5</v>
      </c>
      <c r="Q30" s="3">
        <v>269.4</v>
      </c>
    </row>
    <row r="31" spans="1:17" s="4" customFormat="1" ht="21" customHeight="1">
      <c r="A31" s="18">
        <v>20</v>
      </c>
      <c r="B31" s="43" t="s">
        <v>184</v>
      </c>
      <c r="C31" s="44" t="s">
        <v>74</v>
      </c>
      <c r="D31" s="43" t="s">
        <v>66</v>
      </c>
      <c r="E31" s="16">
        <v>16</v>
      </c>
      <c r="F31" s="16">
        <v>16</v>
      </c>
      <c r="G31" s="16">
        <v>55</v>
      </c>
      <c r="H31" s="16">
        <v>72</v>
      </c>
      <c r="I31" s="16" t="s">
        <v>97</v>
      </c>
      <c r="J31" s="16" t="s">
        <v>98</v>
      </c>
      <c r="K31" s="16" t="s">
        <v>1</v>
      </c>
      <c r="L31" s="16" t="s">
        <v>99</v>
      </c>
      <c r="M31" s="16" t="s">
        <v>100</v>
      </c>
      <c r="N31" s="16" t="s">
        <v>185</v>
      </c>
      <c r="O31" s="45" t="s">
        <v>186</v>
      </c>
      <c r="P31" s="22">
        <v>1108.7</v>
      </c>
      <c r="Q31" s="30">
        <v>897.7</v>
      </c>
    </row>
    <row r="32" spans="1:17" s="4" customFormat="1" ht="31.5">
      <c r="A32" s="18">
        <v>21</v>
      </c>
      <c r="B32" s="2" t="s">
        <v>187</v>
      </c>
      <c r="C32" s="3" t="s">
        <v>81</v>
      </c>
      <c r="D32" s="2" t="s">
        <v>66</v>
      </c>
      <c r="E32" s="16">
        <v>3</v>
      </c>
      <c r="F32" s="16">
        <v>3</v>
      </c>
      <c r="G32" s="16">
        <v>12</v>
      </c>
      <c r="H32" s="16">
        <v>70</v>
      </c>
      <c r="I32" s="15" t="s">
        <v>65</v>
      </c>
      <c r="J32" s="15" t="s">
        <v>31</v>
      </c>
      <c r="K32" s="15" t="s">
        <v>31</v>
      </c>
      <c r="L32" s="15" t="s">
        <v>31</v>
      </c>
      <c r="M32" s="15" t="s">
        <v>31</v>
      </c>
      <c r="N32" s="16" t="s">
        <v>188</v>
      </c>
      <c r="O32" s="2" t="s">
        <v>189</v>
      </c>
      <c r="P32" s="21">
        <v>200.5</v>
      </c>
      <c r="Q32" s="30">
        <v>200.5</v>
      </c>
    </row>
    <row r="33" spans="1:17" s="4" customFormat="1" ht="21" customHeight="1">
      <c r="A33" s="18">
        <v>22</v>
      </c>
      <c r="B33" s="1" t="s">
        <v>198</v>
      </c>
      <c r="C33" s="3" t="s">
        <v>75</v>
      </c>
      <c r="D33" s="2" t="s">
        <v>66</v>
      </c>
      <c r="E33" s="16">
        <v>2</v>
      </c>
      <c r="F33" s="16">
        <v>2</v>
      </c>
      <c r="G33" s="16">
        <v>6</v>
      </c>
      <c r="H33" s="16">
        <v>70</v>
      </c>
      <c r="I33" s="15" t="s">
        <v>65</v>
      </c>
      <c r="J33" s="15" t="s">
        <v>31</v>
      </c>
      <c r="K33" s="15" t="s">
        <v>31</v>
      </c>
      <c r="L33" s="15" t="s">
        <v>31</v>
      </c>
      <c r="M33" s="15" t="s">
        <v>31</v>
      </c>
      <c r="N33" s="16" t="s">
        <v>192</v>
      </c>
      <c r="O33" s="2" t="s">
        <v>191</v>
      </c>
      <c r="P33" s="22">
        <v>188.1</v>
      </c>
      <c r="Q33" s="4">
        <v>142.6</v>
      </c>
    </row>
    <row r="34" spans="1:17" s="4" customFormat="1" ht="21" customHeight="1">
      <c r="A34" s="18">
        <v>23</v>
      </c>
      <c r="B34" s="1" t="s">
        <v>190</v>
      </c>
      <c r="C34" s="3" t="s">
        <v>251</v>
      </c>
      <c r="D34" s="2" t="s">
        <v>66</v>
      </c>
      <c r="E34" s="15">
        <v>2</v>
      </c>
      <c r="F34" s="15">
        <v>2</v>
      </c>
      <c r="G34" s="15">
        <v>7</v>
      </c>
      <c r="H34" s="16">
        <v>69</v>
      </c>
      <c r="I34" s="16" t="s">
        <v>37</v>
      </c>
      <c r="J34" s="15" t="s">
        <v>11</v>
      </c>
      <c r="K34" s="15" t="s">
        <v>4</v>
      </c>
      <c r="L34" s="15" t="s">
        <v>24</v>
      </c>
      <c r="M34" s="15" t="s">
        <v>7</v>
      </c>
      <c r="N34" s="16" t="s">
        <v>193</v>
      </c>
      <c r="O34" s="2" t="s">
        <v>195</v>
      </c>
      <c r="P34" s="21">
        <v>137.1</v>
      </c>
      <c r="Q34" s="4">
        <v>110.3</v>
      </c>
    </row>
    <row r="35" spans="1:17" s="4" customFormat="1" ht="21">
      <c r="A35" s="18">
        <v>24</v>
      </c>
      <c r="B35" s="1" t="s">
        <v>197</v>
      </c>
      <c r="C35" s="3" t="s">
        <v>78</v>
      </c>
      <c r="D35" s="2" t="s">
        <v>66</v>
      </c>
      <c r="E35" s="16">
        <v>16</v>
      </c>
      <c r="F35" s="16">
        <v>16</v>
      </c>
      <c r="G35" s="16">
        <v>65</v>
      </c>
      <c r="H35" s="16">
        <v>68</v>
      </c>
      <c r="I35" s="16" t="s">
        <v>36</v>
      </c>
      <c r="J35" s="16" t="s">
        <v>3</v>
      </c>
      <c r="K35" s="16" t="s">
        <v>1</v>
      </c>
      <c r="L35" s="16" t="s">
        <v>19</v>
      </c>
      <c r="M35" s="16" t="s">
        <v>9</v>
      </c>
      <c r="N35" s="16" t="s">
        <v>194</v>
      </c>
      <c r="O35" s="2" t="s">
        <v>195</v>
      </c>
      <c r="P35" s="21">
        <v>1064</v>
      </c>
      <c r="Q35" s="3">
        <v>889.7</v>
      </c>
    </row>
    <row r="36" spans="1:17" s="4" customFormat="1" ht="21">
      <c r="A36" s="18">
        <v>25</v>
      </c>
      <c r="B36" s="1" t="s">
        <v>199</v>
      </c>
      <c r="C36" s="3" t="s">
        <v>200</v>
      </c>
      <c r="D36" s="2" t="s">
        <v>66</v>
      </c>
      <c r="E36" s="16">
        <v>2</v>
      </c>
      <c r="F36" s="16">
        <v>2</v>
      </c>
      <c r="G36" s="16">
        <v>5</v>
      </c>
      <c r="H36" s="16">
        <v>76</v>
      </c>
      <c r="I36" s="15" t="s">
        <v>65</v>
      </c>
      <c r="J36" s="15" t="s">
        <v>31</v>
      </c>
      <c r="K36" s="15" t="s">
        <v>31</v>
      </c>
      <c r="L36" s="15" t="s">
        <v>31</v>
      </c>
      <c r="M36" s="15" t="s">
        <v>31</v>
      </c>
      <c r="N36" s="16" t="s">
        <v>201</v>
      </c>
      <c r="O36" s="2" t="s">
        <v>196</v>
      </c>
      <c r="P36" s="21">
        <v>116.9</v>
      </c>
      <c r="Q36" s="3">
        <v>116.9</v>
      </c>
    </row>
    <row r="37" spans="1:17" s="4" customFormat="1" ht="21" customHeight="1">
      <c r="A37" s="18">
        <v>26</v>
      </c>
      <c r="B37" s="2" t="s">
        <v>210</v>
      </c>
      <c r="C37" s="3" t="s">
        <v>76</v>
      </c>
      <c r="D37" s="2" t="s">
        <v>66</v>
      </c>
      <c r="E37" s="16">
        <v>16</v>
      </c>
      <c r="F37" s="16">
        <v>15</v>
      </c>
      <c r="G37" s="16">
        <v>54</v>
      </c>
      <c r="H37" s="16">
        <v>68</v>
      </c>
      <c r="I37" s="16" t="s">
        <v>59</v>
      </c>
      <c r="J37" s="16" t="s">
        <v>12</v>
      </c>
      <c r="K37" s="16" t="s">
        <v>9</v>
      </c>
      <c r="L37" s="16" t="s">
        <v>17</v>
      </c>
      <c r="M37" s="16" t="s">
        <v>21</v>
      </c>
      <c r="N37" s="16" t="s">
        <v>204</v>
      </c>
      <c r="O37" s="2" t="s">
        <v>195</v>
      </c>
      <c r="P37" s="23">
        <v>1142.1</v>
      </c>
      <c r="Q37" s="3">
        <v>895.2</v>
      </c>
    </row>
    <row r="38" spans="1:17" ht="21" customHeight="1">
      <c r="A38" s="18">
        <v>27</v>
      </c>
      <c r="B38" s="2" t="s">
        <v>214</v>
      </c>
      <c r="C38" s="2" t="s">
        <v>208</v>
      </c>
      <c r="D38" s="2" t="s">
        <v>66</v>
      </c>
      <c r="E38" s="16">
        <v>24</v>
      </c>
      <c r="F38" s="16">
        <v>24</v>
      </c>
      <c r="G38" s="16">
        <v>108</v>
      </c>
      <c r="H38" s="16">
        <v>66</v>
      </c>
      <c r="I38" s="17" t="s">
        <v>65</v>
      </c>
      <c r="J38" s="16" t="s">
        <v>31</v>
      </c>
      <c r="K38" s="16" t="s">
        <v>31</v>
      </c>
      <c r="L38" s="16" t="s">
        <v>31</v>
      </c>
      <c r="M38" s="16" t="s">
        <v>31</v>
      </c>
      <c r="N38" s="16" t="s">
        <v>205</v>
      </c>
      <c r="O38" s="2" t="s">
        <v>196</v>
      </c>
      <c r="P38" s="30">
        <v>1148.6</v>
      </c>
      <c r="Q38" s="3">
        <v>986.9</v>
      </c>
    </row>
    <row r="39" spans="1:17" ht="21" customHeight="1">
      <c r="A39" s="18">
        <v>28</v>
      </c>
      <c r="B39" s="2" t="s">
        <v>202</v>
      </c>
      <c r="C39" s="3" t="s">
        <v>203</v>
      </c>
      <c r="D39" s="2" t="s">
        <v>66</v>
      </c>
      <c r="E39" s="16">
        <v>2</v>
      </c>
      <c r="F39" s="16">
        <v>2</v>
      </c>
      <c r="G39" s="16">
        <v>9</v>
      </c>
      <c r="H39" s="16">
        <v>60</v>
      </c>
      <c r="I39" s="15" t="s">
        <v>65</v>
      </c>
      <c r="J39" s="15" t="s">
        <v>31</v>
      </c>
      <c r="K39" s="15" t="s">
        <v>31</v>
      </c>
      <c r="L39" s="15" t="s">
        <v>31</v>
      </c>
      <c r="M39" s="15" t="s">
        <v>31</v>
      </c>
      <c r="N39" s="16" t="s">
        <v>206</v>
      </c>
      <c r="O39" s="2" t="s">
        <v>196</v>
      </c>
      <c r="P39" s="21">
        <v>199.9</v>
      </c>
      <c r="Q39" s="3">
        <v>182.6</v>
      </c>
    </row>
    <row r="40" spans="1:17" s="4" customFormat="1" ht="21" customHeight="1">
      <c r="A40" s="18">
        <v>29</v>
      </c>
      <c r="B40" s="2" t="s">
        <v>213</v>
      </c>
      <c r="C40" s="3" t="s">
        <v>215</v>
      </c>
      <c r="D40" s="2" t="s">
        <v>66</v>
      </c>
      <c r="E40" s="16">
        <v>12</v>
      </c>
      <c r="F40" s="16">
        <v>12</v>
      </c>
      <c r="G40" s="16">
        <v>108</v>
      </c>
      <c r="H40" s="16">
        <v>68</v>
      </c>
      <c r="I40" s="15" t="s">
        <v>65</v>
      </c>
      <c r="J40" s="15" t="s">
        <v>31</v>
      </c>
      <c r="K40" s="15" t="s">
        <v>31</v>
      </c>
      <c r="L40" s="15" t="s">
        <v>31</v>
      </c>
      <c r="M40" s="15" t="s">
        <v>31</v>
      </c>
      <c r="N40" s="16" t="s">
        <v>218</v>
      </c>
      <c r="O40" s="2" t="s">
        <v>219</v>
      </c>
      <c r="P40" s="21">
        <v>819.5</v>
      </c>
      <c r="Q40" s="30">
        <v>714.6</v>
      </c>
    </row>
    <row r="41" spans="1:17" s="4" customFormat="1" ht="21">
      <c r="A41" s="18">
        <v>30</v>
      </c>
      <c r="B41" s="1" t="s">
        <v>216</v>
      </c>
      <c r="C41" s="2" t="s">
        <v>111</v>
      </c>
      <c r="D41" s="2" t="s">
        <v>66</v>
      </c>
      <c r="E41" s="16">
        <v>16</v>
      </c>
      <c r="F41" s="16">
        <v>16</v>
      </c>
      <c r="G41" s="16">
        <v>48</v>
      </c>
      <c r="H41" s="16">
        <v>66</v>
      </c>
      <c r="I41" s="16" t="s">
        <v>112</v>
      </c>
      <c r="J41" s="16">
        <v>0.003</v>
      </c>
      <c r="K41" s="16" t="s">
        <v>1</v>
      </c>
      <c r="L41" s="16">
        <v>0.013</v>
      </c>
      <c r="M41" s="16">
        <v>0.021</v>
      </c>
      <c r="N41" s="16" t="s">
        <v>220</v>
      </c>
      <c r="O41" s="2" t="s">
        <v>222</v>
      </c>
      <c r="P41" s="23">
        <v>634</v>
      </c>
      <c r="Q41" s="3">
        <v>497.9</v>
      </c>
    </row>
    <row r="42" spans="1:17" ht="21">
      <c r="A42" s="18">
        <v>31</v>
      </c>
      <c r="B42" s="2" t="s">
        <v>217</v>
      </c>
      <c r="C42" s="2" t="s">
        <v>119</v>
      </c>
      <c r="D42" s="2" t="s">
        <v>66</v>
      </c>
      <c r="E42" s="16">
        <v>20</v>
      </c>
      <c r="F42" s="16">
        <v>20</v>
      </c>
      <c r="G42" s="16">
        <v>64</v>
      </c>
      <c r="H42" s="16">
        <v>62</v>
      </c>
      <c r="I42" s="16" t="s">
        <v>65</v>
      </c>
      <c r="J42" s="16" t="s">
        <v>31</v>
      </c>
      <c r="K42" s="16" t="s">
        <v>31</v>
      </c>
      <c r="L42" s="16" t="s">
        <v>31</v>
      </c>
      <c r="M42" s="16" t="s">
        <v>31</v>
      </c>
      <c r="N42" s="16" t="s">
        <v>221</v>
      </c>
      <c r="O42" s="2" t="s">
        <v>219</v>
      </c>
      <c r="P42" s="30">
        <v>750.8</v>
      </c>
      <c r="Q42" s="3">
        <v>591.4</v>
      </c>
    </row>
    <row r="43" spans="1:17" s="4" customFormat="1" ht="21">
      <c r="A43" s="18">
        <v>32</v>
      </c>
      <c r="B43" s="2" t="s">
        <v>232</v>
      </c>
      <c r="C43" s="2" t="s">
        <v>225</v>
      </c>
      <c r="D43" s="2" t="s">
        <v>66</v>
      </c>
      <c r="E43" s="16">
        <v>18</v>
      </c>
      <c r="F43" s="16">
        <v>19</v>
      </c>
      <c r="G43" s="16">
        <v>63</v>
      </c>
      <c r="H43" s="16">
        <v>64</v>
      </c>
      <c r="I43" s="16" t="s">
        <v>52</v>
      </c>
      <c r="J43" s="16" t="s">
        <v>3</v>
      </c>
      <c r="K43" s="16" t="s">
        <v>3</v>
      </c>
      <c r="L43" s="16" t="s">
        <v>53</v>
      </c>
      <c r="M43" s="16" t="s">
        <v>7</v>
      </c>
      <c r="N43" s="16" t="s">
        <v>226</v>
      </c>
      <c r="O43" s="2" t="s">
        <v>222</v>
      </c>
      <c r="P43" s="2">
        <v>1157.2</v>
      </c>
      <c r="Q43" s="3">
        <v>964.4</v>
      </c>
    </row>
    <row r="44" spans="1:17" s="4" customFormat="1" ht="21">
      <c r="A44" s="18">
        <v>33</v>
      </c>
      <c r="B44" s="2" t="s">
        <v>231</v>
      </c>
      <c r="C44" s="2" t="s">
        <v>111</v>
      </c>
      <c r="D44" s="2" t="s">
        <v>66</v>
      </c>
      <c r="E44" s="16">
        <v>2</v>
      </c>
      <c r="F44" s="16">
        <v>2</v>
      </c>
      <c r="G44" s="16">
        <v>5</v>
      </c>
      <c r="H44" s="16">
        <v>73</v>
      </c>
      <c r="I44" s="16" t="s">
        <v>60</v>
      </c>
      <c r="J44" s="16" t="s">
        <v>61</v>
      </c>
      <c r="K44" s="16" t="s">
        <v>54</v>
      </c>
      <c r="L44" s="16" t="s">
        <v>12</v>
      </c>
      <c r="M44" s="16" t="s">
        <v>51</v>
      </c>
      <c r="N44" s="16" t="s">
        <v>227</v>
      </c>
      <c r="O44" s="2" t="s">
        <v>222</v>
      </c>
      <c r="P44" s="21">
        <v>151.3</v>
      </c>
      <c r="Q44" s="3">
        <v>143.3</v>
      </c>
    </row>
    <row r="45" spans="1:17" s="4" customFormat="1" ht="21">
      <c r="A45" s="18">
        <v>34</v>
      </c>
      <c r="B45" s="2" t="s">
        <v>224</v>
      </c>
      <c r="C45" s="2" t="s">
        <v>230</v>
      </c>
      <c r="D45" s="2" t="s">
        <v>66</v>
      </c>
      <c r="E45" s="16">
        <v>12</v>
      </c>
      <c r="F45" s="16">
        <v>12</v>
      </c>
      <c r="G45" s="16">
        <v>43</v>
      </c>
      <c r="H45" s="16">
        <v>67</v>
      </c>
      <c r="I45" s="15" t="s">
        <v>65</v>
      </c>
      <c r="J45" s="16" t="s">
        <v>31</v>
      </c>
      <c r="K45" s="16" t="s">
        <v>31</v>
      </c>
      <c r="L45" s="16" t="s">
        <v>31</v>
      </c>
      <c r="M45" s="16" t="s">
        <v>31</v>
      </c>
      <c r="N45" s="16" t="s">
        <v>229</v>
      </c>
      <c r="O45" s="2" t="s">
        <v>219</v>
      </c>
      <c r="P45" s="23">
        <v>828.3</v>
      </c>
      <c r="Q45" s="3">
        <v>736.6</v>
      </c>
    </row>
    <row r="46" spans="1:17" s="4" customFormat="1" ht="21">
      <c r="A46" s="18">
        <v>35</v>
      </c>
      <c r="B46" s="2" t="s">
        <v>223</v>
      </c>
      <c r="C46" s="2" t="s">
        <v>230</v>
      </c>
      <c r="D46" s="2" t="s">
        <v>66</v>
      </c>
      <c r="E46" s="16">
        <v>12</v>
      </c>
      <c r="F46" s="16">
        <v>12</v>
      </c>
      <c r="G46" s="16">
        <v>62</v>
      </c>
      <c r="H46" s="16">
        <v>63</v>
      </c>
      <c r="I46" s="15" t="s">
        <v>65</v>
      </c>
      <c r="J46" s="16" t="s">
        <v>31</v>
      </c>
      <c r="K46" s="16" t="s">
        <v>31</v>
      </c>
      <c r="L46" s="16" t="s">
        <v>31</v>
      </c>
      <c r="M46" s="16" t="s">
        <v>31</v>
      </c>
      <c r="N46" s="16" t="s">
        <v>228</v>
      </c>
      <c r="O46" s="2" t="s">
        <v>219</v>
      </c>
      <c r="P46" s="23">
        <v>826.7</v>
      </c>
      <c r="Q46" s="3">
        <v>720.2</v>
      </c>
    </row>
    <row r="47" spans="1:17" s="4" customFormat="1" ht="21">
      <c r="A47" s="18">
        <v>36</v>
      </c>
      <c r="B47" s="2" t="s">
        <v>238</v>
      </c>
      <c r="C47" s="2" t="s">
        <v>233</v>
      </c>
      <c r="D47" s="2" t="s">
        <v>66</v>
      </c>
      <c r="E47" s="16">
        <v>12</v>
      </c>
      <c r="F47" s="16">
        <v>12</v>
      </c>
      <c r="G47" s="16">
        <v>51</v>
      </c>
      <c r="H47" s="16">
        <v>67</v>
      </c>
      <c r="I47" s="15" t="s">
        <v>65</v>
      </c>
      <c r="J47" s="16" t="s">
        <v>31</v>
      </c>
      <c r="K47" s="16" t="s">
        <v>31</v>
      </c>
      <c r="L47" s="16" t="s">
        <v>31</v>
      </c>
      <c r="M47" s="16" t="s">
        <v>31</v>
      </c>
      <c r="N47" s="16" t="s">
        <v>234</v>
      </c>
      <c r="O47" s="2" t="s">
        <v>236</v>
      </c>
      <c r="P47" s="23">
        <v>839.9</v>
      </c>
      <c r="Q47" s="3">
        <v>732</v>
      </c>
    </row>
    <row r="48" spans="1:17" s="4" customFormat="1" ht="21">
      <c r="A48" s="18">
        <v>37</v>
      </c>
      <c r="B48" s="2" t="s">
        <v>239</v>
      </c>
      <c r="C48" s="2" t="s">
        <v>235</v>
      </c>
      <c r="D48" s="2" t="s">
        <v>66</v>
      </c>
      <c r="E48" s="16">
        <v>12</v>
      </c>
      <c r="F48" s="16">
        <v>12</v>
      </c>
      <c r="G48" s="16">
        <v>39</v>
      </c>
      <c r="H48" s="16">
        <v>68</v>
      </c>
      <c r="I48" s="15" t="s">
        <v>65</v>
      </c>
      <c r="J48" s="16" t="s">
        <v>31</v>
      </c>
      <c r="K48" s="16" t="s">
        <v>31</v>
      </c>
      <c r="L48" s="16" t="s">
        <v>31</v>
      </c>
      <c r="M48" s="16" t="s">
        <v>31</v>
      </c>
      <c r="N48" s="16" t="s">
        <v>237</v>
      </c>
      <c r="O48" s="2" t="s">
        <v>236</v>
      </c>
      <c r="P48" s="23">
        <v>849.3</v>
      </c>
      <c r="Q48" s="3">
        <v>731.7</v>
      </c>
    </row>
    <row r="49" spans="1:17" s="4" customFormat="1" ht="21">
      <c r="A49" s="18">
        <v>38</v>
      </c>
      <c r="B49" s="2" t="s">
        <v>240</v>
      </c>
      <c r="C49" s="3" t="s">
        <v>71</v>
      </c>
      <c r="D49" s="2" t="s">
        <v>115</v>
      </c>
      <c r="E49" s="16">
        <v>2</v>
      </c>
      <c r="F49" s="16">
        <v>2</v>
      </c>
      <c r="G49" s="16">
        <v>7</v>
      </c>
      <c r="H49" s="16">
        <v>73</v>
      </c>
      <c r="I49" s="16" t="s">
        <v>116</v>
      </c>
      <c r="J49" s="16" t="s">
        <v>1</v>
      </c>
      <c r="K49" s="16" t="s">
        <v>94</v>
      </c>
      <c r="L49" s="16" t="s">
        <v>117</v>
      </c>
      <c r="M49" s="16" t="s">
        <v>118</v>
      </c>
      <c r="N49" s="16" t="s">
        <v>241</v>
      </c>
      <c r="O49" s="39" t="s">
        <v>242</v>
      </c>
      <c r="P49" s="21">
        <v>155.8</v>
      </c>
      <c r="Q49" s="3">
        <v>155.8</v>
      </c>
    </row>
    <row r="50" spans="1:17" s="4" customFormat="1" ht="21">
      <c r="A50" s="18">
        <v>39</v>
      </c>
      <c r="B50" s="2" t="s">
        <v>244</v>
      </c>
      <c r="C50" s="2" t="s">
        <v>230</v>
      </c>
      <c r="D50" s="2" t="s">
        <v>66</v>
      </c>
      <c r="E50" s="16">
        <v>12</v>
      </c>
      <c r="F50" s="16">
        <v>12</v>
      </c>
      <c r="G50" s="16">
        <v>39</v>
      </c>
      <c r="H50" s="16">
        <v>65</v>
      </c>
      <c r="I50" s="15" t="s">
        <v>65</v>
      </c>
      <c r="J50" s="16" t="s">
        <v>31</v>
      </c>
      <c r="K50" s="16" t="s">
        <v>31</v>
      </c>
      <c r="L50" s="16" t="s">
        <v>31</v>
      </c>
      <c r="M50" s="16" t="s">
        <v>31</v>
      </c>
      <c r="N50" s="16" t="s">
        <v>243</v>
      </c>
      <c r="O50" s="2" t="s">
        <v>219</v>
      </c>
      <c r="P50" s="23">
        <v>847.4</v>
      </c>
      <c r="Q50" s="30">
        <v>737.2</v>
      </c>
    </row>
    <row r="51" spans="1:17" s="4" customFormat="1" ht="21">
      <c r="A51" s="18">
        <v>40</v>
      </c>
      <c r="B51" s="2" t="s">
        <v>245</v>
      </c>
      <c r="C51" s="2" t="s">
        <v>230</v>
      </c>
      <c r="D51" s="2" t="s">
        <v>66</v>
      </c>
      <c r="E51" s="16">
        <v>11</v>
      </c>
      <c r="F51" s="16">
        <v>9</v>
      </c>
      <c r="G51" s="16">
        <v>14</v>
      </c>
      <c r="H51" s="16">
        <v>68</v>
      </c>
      <c r="I51" s="15" t="s">
        <v>65</v>
      </c>
      <c r="J51" s="16" t="s">
        <v>31</v>
      </c>
      <c r="K51" s="16" t="s">
        <v>31</v>
      </c>
      <c r="L51" s="16" t="s">
        <v>31</v>
      </c>
      <c r="M51" s="16" t="s">
        <v>31</v>
      </c>
      <c r="N51" s="16" t="s">
        <v>246</v>
      </c>
      <c r="O51" s="2" t="s">
        <v>219</v>
      </c>
      <c r="P51" s="23">
        <v>273.8</v>
      </c>
      <c r="Q51" s="3">
        <v>138.6</v>
      </c>
    </row>
    <row r="52" spans="1:17" ht="21">
      <c r="A52" s="18">
        <v>41</v>
      </c>
      <c r="B52" s="2" t="s">
        <v>250</v>
      </c>
      <c r="C52" s="2" t="s">
        <v>209</v>
      </c>
      <c r="D52" s="2" t="s">
        <v>66</v>
      </c>
      <c r="E52" s="16">
        <v>24</v>
      </c>
      <c r="F52" s="16">
        <v>24</v>
      </c>
      <c r="G52" s="16">
        <v>106</v>
      </c>
      <c r="H52" s="16">
        <v>70.23</v>
      </c>
      <c r="I52" s="16" t="s">
        <v>65</v>
      </c>
      <c r="J52" s="16" t="s">
        <v>31</v>
      </c>
      <c r="K52" s="16" t="s">
        <v>31</v>
      </c>
      <c r="L52" s="16" t="s">
        <v>31</v>
      </c>
      <c r="M52" s="16" t="s">
        <v>31</v>
      </c>
      <c r="N52" s="16" t="s">
        <v>248</v>
      </c>
      <c r="O52" s="2" t="s">
        <v>247</v>
      </c>
      <c r="P52" s="30">
        <v>1158.3</v>
      </c>
      <c r="Q52" s="30">
        <v>984.7</v>
      </c>
    </row>
    <row r="53" spans="1:17" s="36" customFormat="1" ht="12.75" customHeight="1">
      <c r="A53" s="47" t="s">
        <v>254</v>
      </c>
      <c r="B53" s="47"/>
      <c r="C53" s="24"/>
      <c r="D53" s="33"/>
      <c r="E53" s="26">
        <f>SUM(E12:E52)</f>
        <v>558</v>
      </c>
      <c r="F53" s="26">
        <f>SUM(F12:F52)</f>
        <v>548</v>
      </c>
      <c r="G53" s="26">
        <f>SUM(G12:G52)</f>
        <v>1813</v>
      </c>
      <c r="H53" s="26"/>
      <c r="I53" s="26"/>
      <c r="J53" s="26"/>
      <c r="K53" s="26"/>
      <c r="L53" s="26"/>
      <c r="M53" s="26"/>
      <c r="N53" s="26"/>
      <c r="O53" s="26"/>
      <c r="P53" s="37">
        <f>SUM(P12:P52)</f>
        <v>29926.899999999998</v>
      </c>
      <c r="Q53" s="37">
        <f>SUM(Q12:Q52)</f>
        <v>24245.6</v>
      </c>
    </row>
    <row r="54" spans="1:17" s="9" customFormat="1" ht="21" customHeight="1">
      <c r="A54" s="51" t="s">
        <v>109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38"/>
      <c r="Q54" s="24"/>
    </row>
    <row r="55" spans="1:17" s="4" customFormat="1" ht="21">
      <c r="A55" s="18">
        <v>1</v>
      </c>
      <c r="B55" s="1" t="s">
        <v>253</v>
      </c>
      <c r="C55" s="3" t="s">
        <v>71</v>
      </c>
      <c r="D55" s="2" t="s">
        <v>115</v>
      </c>
      <c r="E55" s="16">
        <v>2</v>
      </c>
      <c r="F55" s="16">
        <v>2</v>
      </c>
      <c r="G55" s="16">
        <v>9</v>
      </c>
      <c r="H55" s="16">
        <v>55</v>
      </c>
      <c r="I55" s="16" t="s">
        <v>38</v>
      </c>
      <c r="J55" s="16" t="s">
        <v>14</v>
      </c>
      <c r="K55" s="16" t="s">
        <v>2</v>
      </c>
      <c r="L55" s="16" t="s">
        <v>25</v>
      </c>
      <c r="M55" s="16" t="s">
        <v>2</v>
      </c>
      <c r="N55" s="16" t="s">
        <v>135</v>
      </c>
      <c r="O55" s="2" t="s">
        <v>102</v>
      </c>
      <c r="P55" s="21">
        <v>159.4</v>
      </c>
      <c r="Q55" s="3">
        <v>159.4</v>
      </c>
    </row>
    <row r="56" spans="1:17" s="4" customFormat="1" ht="31.5">
      <c r="A56" s="18">
        <v>2</v>
      </c>
      <c r="B56" s="2" t="s">
        <v>211</v>
      </c>
      <c r="C56" s="3" t="s">
        <v>71</v>
      </c>
      <c r="D56" s="2" t="s">
        <v>115</v>
      </c>
      <c r="E56" s="16">
        <v>2</v>
      </c>
      <c r="F56" s="16">
        <v>2</v>
      </c>
      <c r="G56" s="16">
        <v>7</v>
      </c>
      <c r="H56" s="16">
        <v>35</v>
      </c>
      <c r="I56" s="16" t="s">
        <v>67</v>
      </c>
      <c r="J56" s="16" t="s">
        <v>104</v>
      </c>
      <c r="K56" s="16" t="s">
        <v>68</v>
      </c>
      <c r="L56" s="16" t="s">
        <v>69</v>
      </c>
      <c r="M56" s="16" t="s">
        <v>70</v>
      </c>
      <c r="N56" s="16" t="s">
        <v>134</v>
      </c>
      <c r="O56" s="2" t="s">
        <v>102</v>
      </c>
      <c r="P56" s="21">
        <v>171.9</v>
      </c>
      <c r="Q56" s="20">
        <v>148</v>
      </c>
    </row>
    <row r="57" spans="1:17" s="4" customFormat="1" ht="21">
      <c r="A57" s="18">
        <v>3</v>
      </c>
      <c r="B57" s="2" t="s">
        <v>212</v>
      </c>
      <c r="C57" s="3" t="s">
        <v>81</v>
      </c>
      <c r="D57" s="2" t="s">
        <v>115</v>
      </c>
      <c r="E57" s="16">
        <v>1</v>
      </c>
      <c r="F57" s="16">
        <v>1</v>
      </c>
      <c r="G57" s="16">
        <v>2</v>
      </c>
      <c r="H57" s="16">
        <v>70</v>
      </c>
      <c r="I57" s="15" t="s">
        <v>65</v>
      </c>
      <c r="J57" s="15" t="s">
        <v>31</v>
      </c>
      <c r="K57" s="15" t="s">
        <v>31</v>
      </c>
      <c r="L57" s="15" t="s">
        <v>31</v>
      </c>
      <c r="M57" s="15" t="s">
        <v>31</v>
      </c>
      <c r="N57" s="16" t="s">
        <v>133</v>
      </c>
      <c r="O57" s="2" t="s">
        <v>123</v>
      </c>
      <c r="P57" s="23">
        <v>76</v>
      </c>
      <c r="Q57" s="20">
        <v>70</v>
      </c>
    </row>
    <row r="58" spans="1:17" s="4" customFormat="1" ht="21">
      <c r="A58" s="18">
        <v>4</v>
      </c>
      <c r="B58" s="2" t="s">
        <v>249</v>
      </c>
      <c r="C58" s="3" t="s">
        <v>71</v>
      </c>
      <c r="D58" s="2" t="s">
        <v>115</v>
      </c>
      <c r="E58" s="16">
        <v>1</v>
      </c>
      <c r="F58" s="16">
        <v>1</v>
      </c>
      <c r="G58" s="16">
        <v>4</v>
      </c>
      <c r="H58" s="16">
        <v>58</v>
      </c>
      <c r="I58" s="16" t="s">
        <v>92</v>
      </c>
      <c r="J58" s="16" t="s">
        <v>93</v>
      </c>
      <c r="K58" s="16" t="s">
        <v>94</v>
      </c>
      <c r="L58" s="16" t="s">
        <v>95</v>
      </c>
      <c r="M58" s="16" t="s">
        <v>96</v>
      </c>
      <c r="N58" s="16" t="s">
        <v>136</v>
      </c>
      <c r="O58" s="39" t="s">
        <v>124</v>
      </c>
      <c r="P58" s="46">
        <v>160</v>
      </c>
      <c r="Q58" s="3">
        <v>140.6</v>
      </c>
    </row>
    <row r="59" spans="1:17" s="36" customFormat="1" ht="12.75" customHeight="1">
      <c r="A59" s="47" t="s">
        <v>252</v>
      </c>
      <c r="B59" s="47"/>
      <c r="C59" s="24"/>
      <c r="D59" s="28"/>
      <c r="E59" s="28">
        <f>SUM(E55:E58)</f>
        <v>6</v>
      </c>
      <c r="F59" s="28">
        <f>SUM(F55:F58)</f>
        <v>6</v>
      </c>
      <c r="G59" s="28">
        <f>SUM(G55:G58)</f>
        <v>22</v>
      </c>
      <c r="H59" s="28"/>
      <c r="I59" s="28"/>
      <c r="J59" s="28"/>
      <c r="K59" s="28"/>
      <c r="L59" s="28"/>
      <c r="M59" s="28"/>
      <c r="N59" s="28"/>
      <c r="O59" s="25"/>
      <c r="P59" s="24">
        <f>SUM(P55:P58)</f>
        <v>567.3</v>
      </c>
      <c r="Q59" s="24">
        <f>SUM(Q55:Q58)</f>
        <v>518</v>
      </c>
    </row>
    <row r="60" spans="1:17" s="36" customFormat="1" ht="12" customHeight="1">
      <c r="A60" s="47" t="s">
        <v>255</v>
      </c>
      <c r="B60" s="47"/>
      <c r="C60" s="24"/>
      <c r="D60" s="28"/>
      <c r="E60" s="28">
        <f>E53+E59</f>
        <v>564</v>
      </c>
      <c r="F60" s="28">
        <f>F53+F59</f>
        <v>554</v>
      </c>
      <c r="G60" s="28">
        <f>G53+G59</f>
        <v>1835</v>
      </c>
      <c r="H60" s="28"/>
      <c r="I60" s="24"/>
      <c r="J60" s="24"/>
      <c r="K60" s="24"/>
      <c r="L60" s="24"/>
      <c r="M60" s="24"/>
      <c r="N60" s="24"/>
      <c r="O60" s="25"/>
      <c r="P60" s="34">
        <f>P53+P59</f>
        <v>30494.199999999997</v>
      </c>
      <c r="Q60" s="35">
        <f>Q53+Q59</f>
        <v>24763.6</v>
      </c>
    </row>
    <row r="82" ht="10.5"/>
    <row r="83" ht="10.5"/>
    <row r="84" ht="10.5"/>
    <row r="85" ht="10.5"/>
    <row r="86" ht="10.5"/>
    <row r="87" ht="10.5"/>
    <row r="88" ht="10.5"/>
    <row r="89" ht="10.5"/>
    <row r="90" ht="10.5"/>
  </sheetData>
  <sheetProtection/>
  <mergeCells count="20">
    <mergeCell ref="A60:B60"/>
    <mergeCell ref="A54:O54"/>
    <mergeCell ref="C9:C10"/>
    <mergeCell ref="O9:O10"/>
    <mergeCell ref="A59:B59"/>
    <mergeCell ref="H9:H10"/>
    <mergeCell ref="I9:M9"/>
    <mergeCell ref="A11:O11"/>
    <mergeCell ref="E9:E10"/>
    <mergeCell ref="N9:N10"/>
    <mergeCell ref="A53:B53"/>
    <mergeCell ref="B9:B10"/>
    <mergeCell ref="F9:F10"/>
    <mergeCell ref="A4:O4"/>
    <mergeCell ref="D9:D10"/>
    <mergeCell ref="A5:O5"/>
    <mergeCell ref="A6:O6"/>
    <mergeCell ref="A9:A10"/>
    <mergeCell ref="A7:O7"/>
    <mergeCell ref="G9:G10"/>
  </mergeCells>
  <printOptions/>
  <pageMargins left="0.4724409448818898" right="0.3937007874015748" top="0.984251968503937" bottom="0.5905511811023623" header="0.5118110236220472" footer="0.5118110236220472"/>
  <pageSetup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Спарта</cp:lastModifiedBy>
  <cp:lastPrinted>2023-03-20T04:29:48Z</cp:lastPrinted>
  <dcterms:created xsi:type="dcterms:W3CDTF">2006-10-26T09:56:50Z</dcterms:created>
  <dcterms:modified xsi:type="dcterms:W3CDTF">2024-02-05T05:08:36Z</dcterms:modified>
  <cp:category/>
  <cp:version/>
  <cp:contentType/>
  <cp:contentStatus/>
</cp:coreProperties>
</file>