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tabRatio="830" activeTab="2"/>
  </bookViews>
  <sheets>
    <sheet name=" Образование" sheetId="1" r:id="rId1"/>
    <sheet name="МАУ ДО ЦДТ" sheetId="2" r:id="rId2"/>
    <sheet name="Коммунальные услуги" sheetId="3" r:id="rId3"/>
    <sheet name="Наем жилого помещения" sheetId="4" r:id="rId4"/>
    <sheet name="МУП АТП" sheetId="5" r:id="rId5"/>
    <sheet name="МАУ ССВПД" sheetId="6" r:id="rId6"/>
    <sheet name="МУП &quot;УГХ&quot; " sheetId="7" r:id="rId7"/>
    <sheet name="МУП &quot;Пыть-Яхторгсервис&quot;" sheetId="8" r:id="rId8"/>
  </sheets>
  <definedNames>
    <definedName name="_xlnm.Print_Area" localSheetId="2">'Коммунальные услуги'!$A$1:$G$197</definedName>
  </definedNames>
  <calcPr fullCalcOnLoad="1"/>
</workbook>
</file>

<file path=xl/sharedStrings.xml><?xml version="1.0" encoding="utf-8"?>
<sst xmlns="http://schemas.openxmlformats.org/spreadsheetml/2006/main" count="822" uniqueCount="462">
  <si>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</si>
  <si>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</si>
  <si>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</si>
  <si>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</si>
  <si>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</si>
  <si>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</si>
  <si>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</si>
  <si>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</si>
  <si>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</si>
  <si>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</si>
  <si>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</si>
  <si>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</si>
  <si>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</si>
  <si>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</si>
  <si>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</si>
  <si>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</si>
  <si>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наименование услуги</t>
  </si>
  <si>
    <t>1.</t>
  </si>
  <si>
    <t>2.</t>
  </si>
  <si>
    <t>Одноставочные тарифы на тепловую энергию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</si>
  <si>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</si>
  <si>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</si>
  <si>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</si>
  <si>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</si>
  <si>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</si>
  <si>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</si>
  <si>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</si>
  <si>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</si>
  <si>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</si>
  <si>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</si>
  <si>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</si>
  <si>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</si>
  <si>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</si>
  <si>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</si>
  <si>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</si>
  <si>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</si>
  <si>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</si>
  <si>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</si>
  <si>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</si>
  <si>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</si>
  <si>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</si>
  <si>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</si>
  <si>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</si>
  <si>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</si>
  <si>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</si>
  <si>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</si>
  <si>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</si>
  <si>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</si>
  <si>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</si>
  <si>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</si>
  <si>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</si>
  <si>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</si>
  <si>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</si>
  <si>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</si>
  <si>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</si>
  <si>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</si>
  <si>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</si>
  <si>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</si>
  <si>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</si>
  <si>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</si>
  <si>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</si>
  <si>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</si>
  <si>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</si>
  <si>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</si>
  <si>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</si>
  <si>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</si>
  <si>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</si>
  <si>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</si>
  <si>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</si>
  <si>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</si>
  <si>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</si>
  <si>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</si>
  <si>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</si>
  <si>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</si>
  <si>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</si>
  <si>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</si>
  <si>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</si>
  <si>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</si>
  <si>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</si>
  <si>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Студия по развитию изобразительного искусства</t>
  </si>
  <si>
    <t>одноставочные тарифы на тепловую энергию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</si>
  <si>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</si>
  <si>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</si>
  <si>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</si>
  <si>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</si>
  <si>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</si>
  <si>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</si>
  <si>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</si>
  <si>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</si>
  <si>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</si>
  <si>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</si>
  <si>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</si>
  <si>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</si>
  <si>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</si>
  <si>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</si>
  <si>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</si>
  <si>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</si>
  <si>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</si>
  <si>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</si>
  <si>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</si>
  <si>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</si>
  <si>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</si>
  <si>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</si>
  <si>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</si>
  <si>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Тариф, дифференцированный по двум зонам суток</t>
  </si>
  <si>
    <t>Ночная зона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</si>
  <si>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</si>
  <si>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</si>
  <si>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</si>
  <si>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</si>
  <si>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</si>
  <si>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</si>
  <si>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</si>
  <si>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</si>
  <si>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</si>
  <si>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</si>
  <si>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</si>
  <si>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</si>
  <si>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</si>
  <si>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</si>
  <si>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-</t>
  </si>
  <si>
    <t>№</t>
  </si>
  <si>
    <t>Услуга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</si>
  <si>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</si>
  <si>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</si>
  <si>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</si>
  <si>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</si>
  <si>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</si>
  <si>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</si>
  <si>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</si>
  <si>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</si>
  <si>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</si>
  <si>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</si>
  <si>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</si>
  <si>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</si>
  <si>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</si>
  <si>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</si>
  <si>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</si>
  <si>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</si>
  <si>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</si>
  <si>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</si>
  <si>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Еденица измерения</t>
  </si>
  <si>
    <t>Тариф, руб. с учетом НДС</t>
  </si>
  <si>
    <t>№п/п</t>
  </si>
  <si>
    <t>Автобус МАЗ 104х25</t>
  </si>
  <si>
    <t>Автобус МАЗ 103075</t>
  </si>
  <si>
    <t>7.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</si>
  <si>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</si>
  <si>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</si>
  <si>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</si>
  <si>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</si>
  <si>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</si>
  <si>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</si>
  <si>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</si>
  <si>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</si>
  <si>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</si>
  <si>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</si>
  <si>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</si>
  <si>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</si>
  <si>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</si>
  <si>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</si>
  <si>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</si>
  <si>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</si>
  <si>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20.</t>
  </si>
  <si>
    <t>Автопогрузчик В-138.00110</t>
  </si>
  <si>
    <t>21.</t>
  </si>
  <si>
    <t>Автопогрузчик 40814</t>
  </si>
  <si>
    <t>22.</t>
  </si>
  <si>
    <t>23.</t>
  </si>
  <si>
    <t>Автобус МАЗ 206067</t>
  </si>
  <si>
    <t>24.</t>
  </si>
  <si>
    <t>Автобус МАЗ 206068</t>
  </si>
  <si>
    <t>25.</t>
  </si>
  <si>
    <t>26.</t>
  </si>
  <si>
    <t>Автомобиль джип Шевроле-Нива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</si>
  <si>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</si>
  <si>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</si>
  <si>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</si>
  <si>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</si>
  <si>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</si>
  <si>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</si>
  <si>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</si>
  <si>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</si>
  <si>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</si>
  <si>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</si>
  <si>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</si>
  <si>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</si>
  <si>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</si>
  <si>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</si>
  <si>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</si>
  <si>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</si>
  <si>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</si>
  <si>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</si>
  <si>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</si>
  <si>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</si>
  <si>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</si>
  <si>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</si>
  <si>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</si>
  <si>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</si>
  <si>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</si>
  <si>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</si>
  <si>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</si>
  <si>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</si>
  <si>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</si>
  <si>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</si>
  <si>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</si>
  <si>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</si>
  <si>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</si>
  <si>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</si>
  <si>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</si>
  <si>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</si>
  <si>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</si>
  <si>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</si>
  <si>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</si>
  <si>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</si>
  <si>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</si>
  <si>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</si>
  <si>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</si>
  <si>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</si>
  <si>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</si>
  <si>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</si>
  <si>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</si>
  <si>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</si>
  <si>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</si>
  <si>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</si>
  <si>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</si>
  <si>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</si>
  <si>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</si>
  <si>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</si>
  <si>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</si>
  <si>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</si>
  <si>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</si>
  <si>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</si>
  <si>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</si>
  <si>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</si>
  <si>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4.2.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</si>
  <si>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</si>
  <si>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</si>
  <si>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</si>
  <si>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</si>
  <si>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</si>
  <si>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</si>
  <si>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</si>
  <si>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</si>
  <si>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</si>
  <si>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</si>
  <si>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</si>
  <si>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</si>
  <si>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</si>
  <si>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</si>
  <si>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</si>
  <si>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10 соединений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</si>
  <si>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</si>
  <si>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</si>
  <si>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</si>
  <si>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</si>
  <si>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MERCEDES-BENZ</t>
  </si>
  <si>
    <t>Микроавтобус Газель 3221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</si>
  <si>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</si>
  <si>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</si>
  <si>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</si>
  <si>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</si>
  <si>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</si>
  <si>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</si>
  <si>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</si>
  <si>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</si>
  <si>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</si>
  <si>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</si>
  <si>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</si>
  <si>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Оздоровительная группа (кислородный коктейль) разновозрастная</t>
  </si>
  <si>
    <t>Организация праздника "День рождения" для детей в возрасте 2-7 лет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</si>
  <si>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</si>
  <si>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</si>
  <si>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Муниципальное унитарное пассажирское автотранспортное предприятие м.о. г. Пыть-Ях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</si>
  <si>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</si>
  <si>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</si>
  <si>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</si>
  <si>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</si>
  <si>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</si>
  <si>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</si>
  <si>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</si>
  <si>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</si>
  <si>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</si>
  <si>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</si>
  <si>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</si>
  <si>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</si>
  <si>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</si>
  <si>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</si>
  <si>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</si>
  <si>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</si>
  <si>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</si>
  <si>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</si>
  <si>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</si>
  <si>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</si>
  <si>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</si>
  <si>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</si>
  <si>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</si>
  <si>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</si>
  <si>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</si>
  <si>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</si>
  <si>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</si>
  <si>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</si>
  <si>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</si>
  <si>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</si>
  <si>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</si>
  <si>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</si>
  <si>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</si>
  <si>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</si>
  <si>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Одноставочные тарифы руб./куб.м для населения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</si>
  <si>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</si>
  <si>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</si>
  <si>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</si>
  <si>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</si>
  <si>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</si>
  <si>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</si>
  <si>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</si>
  <si>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</si>
  <si>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</si>
  <si>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</si>
  <si>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</si>
  <si>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</si>
  <si>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Плата за пользование жилым помещением для нанимателей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</si>
  <si>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Характеристика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</si>
  <si>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</si>
  <si>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</si>
  <si>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</si>
  <si>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</si>
  <si>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</si>
  <si>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</si>
  <si>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</si>
  <si>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</si>
  <si>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</si>
  <si>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</si>
  <si>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</si>
  <si>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</si>
  <si>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</si>
  <si>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</si>
  <si>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</si>
  <si>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</si>
  <si>
    <t>по договорам социального найма</t>
  </si>
  <si>
    <t>Постановление администрации города от 16.04.2018 №65-па "О внесении изменения в постановление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</si>
  <si>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Кружок по художественному творчеству "Юные волшебники" для детей в возрасте 3-4 лет</t>
  </si>
  <si>
    <t>Организация праздников</t>
  </si>
  <si>
    <t>Постановление администрации города от 05.03.2020 №75-па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</si>
  <si>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Постановление администрации города от 08.05.2020 №170-па "Об утверждении стоимости услуг, оказываемых МАУ "Специализированная служба по вопросам похоронного дела"</t>
  </si>
  <si>
    <t>Приложение  к постановлению администрации города Пыть-Ях от 08.05.2020 № 170-па</t>
  </si>
  <si>
    <t>оказываемые муниципальным  автономным общеобразовательным учреждением  "Прогимназия "Созвездие"</t>
  </si>
  <si>
    <t>Группа продленного дня (1-4 класс) с организацией дневного сна</t>
  </si>
  <si>
    <t xml:space="preserve">Единица измерения на одного ребенка </t>
  </si>
  <si>
    <t>Программа "Малышок" (5-6 лет)</t>
  </si>
  <si>
    <t>Программа "Малышок" сокращенная (5-6 лет)</t>
  </si>
  <si>
    <t>Кружок "Знайкина школа" (5-6 лет)</t>
  </si>
  <si>
    <t>Программа "Иностранный язык" (до 16 лет)</t>
  </si>
  <si>
    <t>Программа развивающего обучения "Считалка" (математика) ( 8-11 лет)</t>
  </si>
  <si>
    <t>Программа развивающего обучения "Грамотеи" (русский язык) ( 8-11 лет)</t>
  </si>
  <si>
    <t>Программа развивающего обучения "Изобразительное искусство" (до 18 лет)</t>
  </si>
  <si>
    <t>Программа "Хореография" (старше 18 лет)</t>
  </si>
  <si>
    <t>Программа "Аэробика" (старше 18 лет)</t>
  </si>
  <si>
    <t>Программа "Двигайся в такт" (старше 18 лет)</t>
  </si>
  <si>
    <t>Программа "Батик" (10-14 лет)</t>
  </si>
  <si>
    <t>Программа "Пошив поясных изделий" (14-18 лет)</t>
  </si>
  <si>
    <t>Программа "Пошив плечевых изделий минимальной сложности и с 1-2 усложняющими элементами" (14-18 лет)</t>
  </si>
  <si>
    <t>Программа "Изготовление цветов из бисера" (от 11 лет)</t>
  </si>
  <si>
    <t>Программа "Изготовление канзаши" (от 11 лет)</t>
  </si>
  <si>
    <t>Программа "Резьба по дереву" (от 11 лет)</t>
  </si>
  <si>
    <t>Программа "Вязание крючком" (от 11 лет)</t>
  </si>
  <si>
    <t>Программа "Вязание на спицах" (от 11 лет)</t>
  </si>
  <si>
    <t>Программа "Фриволите" (от 11 лет)</t>
  </si>
  <si>
    <t>Программа "Сценическое искусство" (5-18 лет)</t>
  </si>
  <si>
    <t>Постановка голоса (5-18 лет)</t>
  </si>
  <si>
    <t>Программа развивающего обучения "Шахматы" (5-6 лет)</t>
  </si>
  <si>
    <t>Индивидуальные занятия "Русский язык" (5-7 лет)</t>
  </si>
  <si>
    <t>Индивидуальные занятия "Математика" (5-7 лет)</t>
  </si>
  <si>
    <t>Индивидуальные занятия "Иностранный язык" (до 16 лет)</t>
  </si>
  <si>
    <t>Индивидуальные занятия "Изобразительное искусство" (до 18 лет)</t>
  </si>
  <si>
    <t>Индивидуальные занятия "Хореография" (до 18 лет)</t>
  </si>
  <si>
    <t>Индивидуальные занятия "Постановка голоса" (5-18 лет)</t>
  </si>
  <si>
    <t>Индивидуальные занятия "Сценическое искусство" (5-18 лет)</t>
  </si>
  <si>
    <t>Организация и проведение досуговых мероприятий</t>
  </si>
  <si>
    <t>Постановление администрации города от 09.11.2020 № 482-ра "Об утверждении тарифов на платные дополнитльные образовательные услуги, оказываемые муниципальным автономным учреждением дополнительного образования "Центр детского творчества"</t>
  </si>
  <si>
    <t>Автомобиль TOYOTA COROLLA</t>
  </si>
  <si>
    <t>Автомобиль ГАЗ 31105</t>
  </si>
  <si>
    <t>Автобус Ford TRANSIT</t>
  </si>
  <si>
    <t>Автомобиль Лада 212140</t>
  </si>
  <si>
    <t>MERCEDES-BENZ 1992 KP</t>
  </si>
  <si>
    <t>Автобус ПАЗ 320405-04</t>
  </si>
  <si>
    <t>Постановление администрации города от 10.07.2020 № 284-па "Об утверждении тарифов на услуги, оказываемые МУПАТП"</t>
  </si>
  <si>
    <t xml:space="preserve">Розничная цена на природный газ, (в т.ч НДС) по направлениям (наборам направлений) использования газа* </t>
  </si>
  <si>
    <t>Постановление администрации города от 08.05.2020 №170-па "Об утверждении стоимости услуг, оказываемых МАУ "Специализированная служба по вопросам похоронного дела"  (в ред. от 03.07.2020 №271-па, от 25.05.2021 №207-па)</t>
  </si>
  <si>
    <t>Приложение №2 к постановлению администрации города Пыть-Ях от 08.05.2020 № 170-па (в ред. от 25.05.2021 №207-па)</t>
  </si>
  <si>
    <t>Приложение №1 к постановлению администрации города Пыть-Ях от 08.05.2020 № 170-па (в ред. от 25.05.2021 №207-па)</t>
  </si>
  <si>
    <t>Стоимость услуги по снятию и установке оградки, оказываемой Муниципальным автономным учреждением «Специализированная служба по вопросам похоронного дела»</t>
  </si>
  <si>
    <t>Снятие и установка оградки</t>
  </si>
  <si>
    <t>* услуги НДС не облагаются в соответствии со ст. 149 Налогового кодекса Российской Федерации</t>
  </si>
  <si>
    <t>Стоимость услуг, в рублях*</t>
  </si>
  <si>
    <t>Приложение к постановлению администрации города Пыть-Яха от 03.07.2020 № 271-па</t>
  </si>
  <si>
    <t xml:space="preserve">
</t>
  </si>
  <si>
    <r>
      <rPr>
        <b/>
        <sz val="11"/>
        <rFont val="Times New Roman"/>
        <family val="1"/>
      </rPr>
      <t>О внесении изменений в постановление администрации города от 08.05.2020 №170-па «Об утверждении стоимости услуг, оказываемых муниципальным автономным учреждением «Специализированная служба по вопросам похоронного дела»</t>
    </r>
    <r>
      <rPr>
        <sz val="11"/>
        <rFont val="Times New Roman"/>
        <family val="1"/>
      </rPr>
      <t xml:space="preserve">
</t>
    </r>
  </si>
  <si>
    <t>Тарифы на платные дополнительные образовательные услуги оказываемые муниципальным автономным учреждением дополнительного образования «Центр детского творчества»</t>
  </si>
  <si>
    <t>Дополнительная образовательная программа «Королевство шахмат» для детей в возрасте 6-7 лет</t>
  </si>
  <si>
    <t>Группа по обучению плаванию «Послушные волны» для детей в возрасте 3-7 лет</t>
  </si>
  <si>
    <t>Дискуссионный клуб «Основы законотворчества» (5-11 класс)</t>
  </si>
  <si>
    <t xml:space="preserve">Кружок «Мое физическое воспитание» (1-11 класс) </t>
  </si>
  <si>
    <t>Ментальная арифметика, скорочтение (1-11 класс)</t>
  </si>
  <si>
    <t xml:space="preserve">Ментальная арифметика, скорочтение для детей в возрасте от 6 до 7 лет </t>
  </si>
  <si>
    <t>Каллиграфия (1-11 класс)</t>
  </si>
  <si>
    <t>Проектная студия «Основы лингвистики» (5-11 класс)</t>
  </si>
  <si>
    <t>Группа продленного дня (1-4 класс) без дневного сна</t>
  </si>
  <si>
    <t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</t>
  </si>
  <si>
    <t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</t>
  </si>
  <si>
    <t>Оказание индивидуальных коррекционных услуг учителем-логопедом для детей в возрасте 3-8 лет</t>
  </si>
  <si>
    <t>Кружок по развитию речи «Говорушки» для детей в возрасте 3-8 лет</t>
  </si>
  <si>
    <t>Спортивная секция «Веселый мяч» для детей в возрасте 4-8 лет</t>
  </si>
  <si>
    <t>Спортивная секция «Силачи» для детей в возрасте 4-8 лет</t>
  </si>
  <si>
    <t>Группа по изучению иностранного языка для детей в возрасте 5-8 лет</t>
  </si>
  <si>
    <t>Музыкальная студия для детей в возрасте 3-8 лет</t>
  </si>
  <si>
    <t>Студия по развитию изобразительного искусства для детей в возрасте 4-8 лет</t>
  </si>
  <si>
    <t>Группа интеллектуального развития детей на основе компьютерных технологий для детей в возрасте 4-8 лет</t>
  </si>
  <si>
    <t>Группа кратковременного пребывания для детей, не посещающих детское образовательное учреждение для детей в возрасте 1-3 лет</t>
  </si>
  <si>
    <t>«Хореографическая студия» для детей в возрасте 4-8 лет</t>
  </si>
  <si>
    <t>Кружок художественной продуктивной деятельности "Умелые ручки" для детей в возрасте 4-8 лет</t>
  </si>
  <si>
    <t>Услуга "Индивидуальные коррекционные услуги с педагогом-психологом" для детей в возрасте 2-8 лет</t>
  </si>
  <si>
    <t>Услуга «Робототехника» для детей в возрасте 4-8 лет</t>
  </si>
  <si>
    <t>Услуга «Оздоровительная группа (кислородные коктейли) для детей в возрасте 2-8 лет</t>
  </si>
  <si>
    <t>Услуга «Шахматно-шашечный кружок» для детей в возрасте 5-8 лет</t>
  </si>
  <si>
    <t>Услуга «Театральный кружок» для детей в возрасте 4-8 лет</t>
  </si>
  <si>
    <t>Услуга «Организация досуговых мероприятий» для детей в возрасте от 2 до 7 лет</t>
  </si>
  <si>
    <t>Обучение плаванию «Дельфиненок» для детей в возрасте 3-7 лет</t>
  </si>
  <si>
    <t>Постановление администрации города от 13.12.2021 №565-па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цветочек""</t>
  </si>
  <si>
    <t>Постановление администрации города от от 07.05.2021 г. N 174-па
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сад""</t>
  </si>
  <si>
    <t>Постановление администрации города от 12.10.2021 № 471-па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"Солнышко" с приоритетным осуществлением деятельности по художественно-эстетическому развитию детей"</t>
  </si>
  <si>
    <t xml:space="preserve">Постановление администрации города от 22.12.2021 №597-па "Об утверждении тарифов на платные дополнительные услуги, оказываемые муниципальным дошкольным образовательным автономным учреждением детский сад общеразвивающего вида "Золотой ключик" с приоритетным осуществлением деятельности по физическому развитию детей" </t>
  </si>
  <si>
    <t>с 01.01.2022 г. по 30.06.2022г.</t>
  </si>
  <si>
    <t>с 01.07.2022г. по 31.12.2022г.</t>
  </si>
  <si>
    <t>с 01.01.2022г. по 30.06.2022г.</t>
  </si>
  <si>
    <t>с 01.01.2022г. по 30.06.2022г..</t>
  </si>
  <si>
    <t>Приказ Региональной службы по тарифам ХМАО-Югры от 18.11.2021  № 77-нп "О внесении изменений в некоторые приказы Региональной службы по тарифам ХМАО-Югры"</t>
  </si>
  <si>
    <t xml:space="preserve">Приказ Региональной службы по тарифам ХМАО-Югры от 18.11.2021  № 77-нп "О внесении изменений в некоторые приказы Региональной службы по тарифам ХМАО-Югры" </t>
  </si>
  <si>
    <t>Приказ Региональной службы по тарифам ХМАО-Югры от 19.11.2021  № 77-нп "О внесении изменений в некоторые приказы Региональной службы по тарифам ХМАО-Югры"</t>
  </si>
  <si>
    <t xml:space="preserve">Приказ Региональной службы по тарифам ХМАО-Югры от 30.11.2021 г. № 86-нп  "О внесении изменений в некоторые приказы Региональной службы по тарифам ХМАО-Югры" </t>
  </si>
  <si>
    <t>Приказ Региональной службы по тарифам ХМАО-Югры от 09.12.2021  № 124-нп "Об установлении цен (тарифов) на электрическую энергию для населения и приравненных к нему категорий потребителей на территории Ханты-Мансийского автономному округу - Югры, не объединенной в ценовые зоны оптового рынка"</t>
  </si>
  <si>
    <t>Приказ Региональной службы по тарифам ХМАО-Югры от 07.12.2021г. № 97-нп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</si>
  <si>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>Постановление администрации города от 12.12.2019 № 498-па "Об утверждении тарифов на платные дополнительные образовательные услуги, оказываемыеМДОАУ Д/С "РОДНИЧОК""</t>
  </si>
  <si>
    <t>Тариф, руб./м3
c учетом НДС</t>
  </si>
  <si>
    <t>1 полугодие
2022г.</t>
  </si>
  <si>
    <t>2 полугодие
2022г.</t>
  </si>
  <si>
    <t>Тариф, руб./м3
с учетом НДС</t>
  </si>
  <si>
    <t xml:space="preserve">
по договорам коммерческого найма</t>
  </si>
  <si>
    <t xml:space="preserve">
по договорам найма специализированного жилого помещения</t>
  </si>
  <si>
    <t>Постановление администрации города от 10.02.2021 №59-па "Об утверждении платы за пользование жилым помещением для нанимателй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квардратный метр общей площади жилого помещения в месяц"</t>
  </si>
  <si>
    <t>Постановление администрации города от 09.02.2022 № 54-па "Об утверждении тарифов на платные дополнитльные услуги, оказываемые муниципальным автономным общеобразовательным учреждением "Прогимназия "Созвездие""</t>
  </si>
  <si>
    <t>Постановление администрации города от 29.04.2022 № 168-па "Об утверждении тарифов на платные дополнительные услуги, оказываемые муниципальным дошкольным образовательным автономным учреждением детский сад общеразвивающего вида "Белочка" с приоритетным осуществлением деятельности по физическому развитию детей"</t>
  </si>
  <si>
    <t>Занятия в секции по обучению детей основам шахматной игры (групповые)</t>
  </si>
  <si>
    <t>Посещение солевой комнаты "Волшебная соль"</t>
  </si>
  <si>
    <t>Робототехника (групповые занятия)</t>
  </si>
  <si>
    <t>Футбол (групповые занятия)</t>
  </si>
  <si>
    <t>Тренажерный зал "СпортЛенд" (групповые занятия)</t>
  </si>
  <si>
    <t>Общество с ограниченной ответственностью Управляющая компания "Система"</t>
  </si>
  <si>
    <t>Приказ Региональной службы по тарифам ХМАО-Югры от 07.12.2021 г. № 100-нп  "Об установлении тарифов на тепловую энергию (мощность) на коллекторах источника тепловой энергии общества с ограниченной ответственностью Управляющая компания "Система""</t>
  </si>
  <si>
    <t>Постановление администрации города от 21.06.2022 №253-па "Об установлении тарифов на услуги,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</si>
  <si>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Приказ Региональной службы по тарифам ХМАО-Югры  13 июля 2021 года № 46-нп  "Об установлении розничных цен на газ, реализуемый населению на территории Ханты-Мансийского автономного округа – Югры"</t>
  </si>
  <si>
    <t xml:space="preserve">
Приказ Региональной службы по тарифам ХМАО-Югры от 30.11.2021 г. № 86-нп  "О внесении изменений в некоторые приказы Региональной службы по тарифам ХМАО-Югры"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</si>
</sst>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3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i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2" fontId="8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9" fillId="0" borderId="22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9" fillId="0" borderId="33" xfId="0" applyFont="1" applyBorder="1" applyAlignment="1">
      <alignment wrapText="1"/>
    </xf>
    <xf numFmtId="0" fontId="9" fillId="0" borderId="33" xfId="0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8" fillId="0" borderId="20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/>
    </xf>
    <xf numFmtId="0" fontId="6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27" xfId="0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10" fillId="0" borderId="0" xfId="0" applyFont="1" applyAlignment="1">
      <alignment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" fontId="9" fillId="0" borderId="20" xfId="0" applyNumberFormat="1" applyFont="1" applyBorder="1" applyAlignment="1">
      <alignment horizontal="center" wrapText="1"/>
    </xf>
    <xf numFmtId="0" fontId="8" fillId="33" borderId="0" xfId="0" applyFont="1" applyFill="1" applyAlignment="1">
      <alignment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21" xfId="0" applyFont="1" applyFill="1" applyBorder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justify" vertical="top" wrapText="1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top" wrapText="1"/>
    </xf>
    <xf numFmtId="4" fontId="8" fillId="34" borderId="0" xfId="63" applyNumberFormat="1" applyFont="1" applyFill="1" applyBorder="1" applyAlignment="1">
      <alignment horizontal="center" wrapText="1"/>
    </xf>
    <xf numFmtId="2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wrapText="1"/>
    </xf>
    <xf numFmtId="4" fontId="8" fillId="34" borderId="0" xfId="0" applyNumberFormat="1" applyFont="1" applyFill="1" applyBorder="1" applyAlignment="1">
      <alignment horizontal="center" vertical="center" wrapText="1"/>
    </xf>
    <xf numFmtId="9" fontId="8" fillId="34" borderId="0" xfId="60" applyFont="1" applyFill="1" applyAlignment="1">
      <alignment/>
    </xf>
    <xf numFmtId="49" fontId="8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" fontId="8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187" fontId="6" fillId="0" borderId="20" xfId="0" applyNumberFormat="1" applyFont="1" applyBorder="1" applyAlignment="1">
      <alignment/>
    </xf>
    <xf numFmtId="187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2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2" fontId="9" fillId="0" borderId="28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4" borderId="0" xfId="0" applyFont="1" applyFill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34" borderId="26" xfId="0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8" fillId="34" borderId="29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55" applyFont="1">
      <alignment/>
      <protection/>
    </xf>
    <xf numFmtId="0" fontId="6" fillId="0" borderId="0" xfId="55" applyFont="1">
      <alignment/>
      <protection/>
    </xf>
    <xf numFmtId="2" fontId="6" fillId="0" borderId="19" xfId="55" applyNumberFormat="1" applyFont="1" applyBorder="1" applyAlignment="1">
      <alignment horizontal="center" vertical="top" wrapText="1"/>
      <protection/>
    </xf>
    <xf numFmtId="0" fontId="6" fillId="0" borderId="21" xfId="55" applyFont="1" applyBorder="1" applyAlignment="1">
      <alignment horizontal="center" vertical="top" wrapText="1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14" xfId="55" applyFont="1" applyBorder="1" applyAlignment="1">
      <alignment horizontal="center" vertical="top" wrapText="1"/>
      <protection/>
    </xf>
    <xf numFmtId="2" fontId="6" fillId="0" borderId="20" xfId="55" applyNumberFormat="1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2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1" fillId="0" borderId="0" xfId="55" applyFont="1" applyAlignment="1">
      <alignment horizontal="right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center" wrapText="1"/>
      <protection/>
    </xf>
    <xf numFmtId="0" fontId="6" fillId="0" borderId="41" xfId="55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vertical="center" wrapText="1"/>
      <protection/>
    </xf>
    <xf numFmtId="0" fontId="6" fillId="0" borderId="39" xfId="55" applyFont="1" applyFill="1" applyBorder="1" applyAlignment="1">
      <alignment horizontal="center" wrapText="1"/>
      <protection/>
    </xf>
    <xf numFmtId="0" fontId="6" fillId="0" borderId="15" xfId="55" applyFont="1" applyFill="1" applyBorder="1" applyAlignment="1">
      <alignment horizont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3" fillId="0" borderId="0" xfId="55" applyFont="1">
      <alignment/>
      <protection/>
    </xf>
    <xf numFmtId="0" fontId="8" fillId="34" borderId="0" xfId="0" applyFont="1" applyFill="1" applyBorder="1" applyAlignment="1">
      <alignment horizont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center" wrapText="1"/>
    </xf>
    <xf numFmtId="0" fontId="8" fillId="34" borderId="0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left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4" borderId="42" xfId="0" applyNumberFormat="1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wrapText="1"/>
    </xf>
    <xf numFmtId="0" fontId="8" fillId="34" borderId="21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right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1" xfId="0" applyFont="1" applyBorder="1" applyAlignment="1">
      <alignment vertical="top"/>
    </xf>
    <xf numFmtId="0" fontId="15" fillId="35" borderId="10" xfId="0" applyFont="1" applyFill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vertical="top"/>
    </xf>
    <xf numFmtId="0" fontId="8" fillId="0" borderId="21" xfId="0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9" fillId="35" borderId="10" xfId="0" applyFont="1" applyFill="1" applyBorder="1" applyAlignment="1">
      <alignment horizontal="left" vertical="top" wrapText="1"/>
    </xf>
    <xf numFmtId="2" fontId="15" fillId="35" borderId="20" xfId="0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left" vertical="top" wrapText="1"/>
    </xf>
    <xf numFmtId="0" fontId="9" fillId="35" borderId="21" xfId="0" applyFont="1" applyFill="1" applyBorder="1" applyAlignment="1">
      <alignment horizontal="center"/>
    </xf>
    <xf numFmtId="2" fontId="9" fillId="35" borderId="1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9" fillId="0" borderId="4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2" fontId="9" fillId="35" borderId="20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wrapText="1"/>
    </xf>
    <xf numFmtId="4" fontId="9" fillId="0" borderId="39" xfId="0" applyNumberFormat="1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 wrapText="1"/>
    </xf>
    <xf numFmtId="0" fontId="9" fillId="35" borderId="12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left" wrapText="1"/>
    </xf>
    <xf numFmtId="0" fontId="9" fillId="0" borderId="4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2" fontId="9" fillId="35" borderId="20" xfId="0" applyNumberFormat="1" applyFont="1" applyFill="1" applyBorder="1" applyAlignment="1">
      <alignment horizontal="center"/>
    </xf>
    <xf numFmtId="0" fontId="9" fillId="35" borderId="15" xfId="0" applyFont="1" applyFill="1" applyBorder="1" applyAlignment="1">
      <alignment horizontal="left" vertical="top" wrapText="1"/>
    </xf>
    <xf numFmtId="0" fontId="9" fillId="35" borderId="28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46" xfId="0" applyBorder="1" applyAlignment="1">
      <alignment horizontal="center"/>
    </xf>
    <xf numFmtId="0" fontId="8" fillId="0" borderId="0" xfId="0" applyFont="1" applyAlignment="1">
      <alignment horizontal="center"/>
    </xf>
    <xf numFmtId="4" fontId="8" fillId="34" borderId="49" xfId="0" applyNumberFormat="1" applyFont="1" applyFill="1" applyBorder="1" applyAlignment="1">
      <alignment horizontal="center" vertical="center" wrapText="1"/>
    </xf>
    <xf numFmtId="4" fontId="8" fillId="34" borderId="50" xfId="0" applyNumberFormat="1" applyFont="1" applyFill="1" applyBorder="1" applyAlignment="1">
      <alignment horizontal="center" vertical="center" wrapText="1"/>
    </xf>
    <xf numFmtId="4" fontId="8" fillId="34" borderId="23" xfId="0" applyNumberFormat="1" applyFont="1" applyFill="1" applyBorder="1" applyAlignment="1">
      <alignment horizontal="center" vertical="center" wrapText="1"/>
    </xf>
    <xf numFmtId="4" fontId="8" fillId="34" borderId="43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top" wrapText="1"/>
    </xf>
    <xf numFmtId="0" fontId="8" fillId="34" borderId="0" xfId="0" applyFont="1" applyFill="1" applyAlignment="1">
      <alignment horizontal="center" wrapText="1"/>
    </xf>
    <xf numFmtId="0" fontId="8" fillId="34" borderId="36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57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4" fontId="8" fillId="34" borderId="24" xfId="0" applyNumberFormat="1" applyFont="1" applyFill="1" applyBorder="1" applyAlignment="1">
      <alignment horizontal="center" vertical="center" wrapText="1"/>
    </xf>
    <xf numFmtId="4" fontId="8" fillId="34" borderId="32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wrapText="1"/>
    </xf>
    <xf numFmtId="0" fontId="8" fillId="34" borderId="44" xfId="0" applyFont="1" applyFill="1" applyBorder="1" applyAlignment="1">
      <alignment horizontal="center" wrapText="1"/>
    </xf>
    <xf numFmtId="0" fontId="8" fillId="34" borderId="63" xfId="0" applyFont="1" applyFill="1" applyBorder="1" applyAlignment="1">
      <alignment horizontal="center" wrapText="1"/>
    </xf>
    <xf numFmtId="0" fontId="8" fillId="34" borderId="42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8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43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8" fillId="34" borderId="72" xfId="0" applyFont="1" applyFill="1" applyBorder="1" applyAlignment="1">
      <alignment horizontal="center" vertical="center" wrapText="1"/>
    </xf>
    <xf numFmtId="4" fontId="54" fillId="34" borderId="24" xfId="0" applyNumberFormat="1" applyFont="1" applyFill="1" applyBorder="1" applyAlignment="1">
      <alignment horizontal="center" vertical="center"/>
    </xf>
    <xf numFmtId="4" fontId="54" fillId="34" borderId="32" xfId="0" applyNumberFormat="1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wrapText="1"/>
    </xf>
    <xf numFmtId="0" fontId="8" fillId="34" borderId="74" xfId="0" applyFont="1" applyFill="1" applyBorder="1" applyAlignment="1">
      <alignment horizontal="center" wrapText="1"/>
    </xf>
    <xf numFmtId="0" fontId="8" fillId="34" borderId="32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4" fontId="8" fillId="34" borderId="21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75" xfId="0" applyFont="1" applyFill="1" applyBorder="1" applyAlignment="1">
      <alignment horizontal="center" vertical="center" wrapText="1"/>
    </xf>
    <xf numFmtId="49" fontId="8" fillId="34" borderId="0" xfId="0" applyNumberFormat="1" applyFont="1" applyFill="1" applyAlignment="1">
      <alignment wrapText="1"/>
    </xf>
    <xf numFmtId="189" fontId="8" fillId="34" borderId="0" xfId="0" applyNumberFormat="1" applyFont="1" applyFill="1" applyAlignment="1">
      <alignment wrapText="1"/>
    </xf>
    <xf numFmtId="189" fontId="8" fillId="34" borderId="0" xfId="0" applyNumberFormat="1" applyFont="1" applyFill="1" applyAlignment="1">
      <alignment wrapText="1" shrinkToFi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2" fontId="8" fillId="34" borderId="41" xfId="0" applyNumberFormat="1" applyFont="1" applyFill="1" applyBorder="1" applyAlignment="1">
      <alignment horizontal="center" vertical="center"/>
    </xf>
    <xf numFmtId="2" fontId="8" fillId="34" borderId="42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/>
    </xf>
    <xf numFmtId="2" fontId="8" fillId="34" borderId="55" xfId="0" applyNumberFormat="1" applyFont="1" applyFill="1" applyBorder="1" applyAlignment="1">
      <alignment horizontal="center"/>
    </xf>
    <xf numFmtId="2" fontId="8" fillId="34" borderId="41" xfId="0" applyNumberFormat="1" applyFont="1" applyFill="1" applyBorder="1" applyAlignment="1">
      <alignment horizontal="center"/>
    </xf>
    <xf numFmtId="2" fontId="8" fillId="34" borderId="42" xfId="0" applyNumberFormat="1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left" wrapText="1"/>
    </xf>
    <xf numFmtId="2" fontId="8" fillId="34" borderId="23" xfId="0" applyNumberFormat="1" applyFont="1" applyFill="1" applyBorder="1" applyAlignment="1">
      <alignment horizontal="center" vertical="center"/>
    </xf>
    <xf numFmtId="2" fontId="8" fillId="34" borderId="43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wrapText="1"/>
    </xf>
    <xf numFmtId="4" fontId="8" fillId="34" borderId="29" xfId="63" applyNumberFormat="1" applyFont="1" applyFill="1" applyBorder="1" applyAlignment="1">
      <alignment horizontal="center" vertical="center" wrapText="1"/>
    </xf>
    <xf numFmtId="4" fontId="8" fillId="34" borderId="42" xfId="63" applyNumberFormat="1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left" wrapText="1"/>
    </xf>
    <xf numFmtId="0" fontId="8" fillId="34" borderId="40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wrapText="1"/>
    </xf>
    <xf numFmtId="0" fontId="9" fillId="0" borderId="74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24" xfId="0" applyFont="1" applyBorder="1" applyAlignment="1">
      <alignment horizontal="left"/>
    </xf>
    <xf numFmtId="0" fontId="9" fillId="0" borderId="7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6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17" fillId="0" borderId="27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17" fillId="0" borderId="15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center" wrapText="1"/>
      <protection/>
    </xf>
    <xf numFmtId="0" fontId="17" fillId="0" borderId="12" xfId="55" applyFont="1" applyFill="1" applyBorder="1" applyAlignment="1">
      <alignment horizontal="center" wrapText="1"/>
      <protection/>
    </xf>
    <xf numFmtId="187" fontId="6" fillId="0" borderId="23" xfId="63" applyNumberFormat="1" applyFont="1" applyBorder="1" applyAlignment="1">
      <alignment horizontal="center" wrapText="1"/>
    </xf>
    <xf numFmtId="187" fontId="6" fillId="0" borderId="43" xfId="63" applyNumberFormat="1" applyFont="1" applyBorder="1" applyAlignment="1">
      <alignment horizontal="center" wrapText="1"/>
    </xf>
    <xf numFmtId="4" fontId="2" fillId="0" borderId="24" xfId="63" applyNumberFormat="1" applyFont="1" applyBorder="1" applyAlignment="1">
      <alignment horizontal="center" wrapText="1"/>
    </xf>
    <xf numFmtId="4" fontId="2" fillId="0" borderId="32" xfId="63" applyNumberFormat="1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187" fontId="6" fillId="0" borderId="26" xfId="63" applyNumberFormat="1" applyFont="1" applyBorder="1" applyAlignment="1">
      <alignment horizontal="center" wrapText="1"/>
    </xf>
    <xf numFmtId="187" fontId="6" fillId="0" borderId="55" xfId="63" applyNumberFormat="1" applyFont="1" applyBorder="1" applyAlignment="1">
      <alignment horizontal="center" wrapText="1"/>
    </xf>
    <xf numFmtId="4" fontId="6" fillId="0" borderId="29" xfId="63" applyNumberFormat="1" applyFont="1" applyBorder="1" applyAlignment="1">
      <alignment horizontal="center" wrapText="1"/>
    </xf>
    <xf numFmtId="4" fontId="6" fillId="0" borderId="42" xfId="63" applyNumberFormat="1" applyFont="1" applyBorder="1" applyAlignment="1">
      <alignment horizontal="center" wrapText="1"/>
    </xf>
    <xf numFmtId="187" fontId="6" fillId="0" borderId="29" xfId="63" applyNumberFormat="1" applyFont="1" applyBorder="1" applyAlignment="1">
      <alignment horizontal="center" wrapText="1"/>
    </xf>
    <xf numFmtId="187" fontId="6" fillId="0" borderId="42" xfId="63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0" borderId="56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5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PageLayoutView="0" workbookViewId="0" topLeftCell="A1">
      <selection activeCell="F170" sqref="F170"/>
    </sheetView>
  </sheetViews>
  <sheetFormatPr defaultColWidth="9.140625" defaultRowHeight="12.75"/>
  <cols>
    <col min="1" max="1" width="7.140625" style="5" customWidth="1"/>
    <col min="2" max="2" width="51.7109375" style="3" customWidth="1"/>
    <col min="3" max="3" width="20.8515625" style="3" customWidth="1"/>
    <col min="4" max="4" width="19.140625" style="3" customWidth="1"/>
    <col min="5" max="5" width="20.7109375" style="3" customWidth="1"/>
    <col min="6" max="16384" width="9.140625" style="3" customWidth="1"/>
  </cols>
  <sheetData>
    <row r="1" spans="1:5" ht="21.75" customHeight="1">
      <c r="A1" s="341" t="s">
        <v>189</v>
      </c>
      <c r="B1" s="341"/>
      <c r="C1" s="341"/>
      <c r="D1" s="341"/>
      <c r="E1" s="126"/>
    </row>
    <row r="2" spans="1:5" ht="22.5" customHeight="1">
      <c r="A2" s="45"/>
      <c r="B2" s="32"/>
      <c r="C2" s="32"/>
      <c r="D2" s="32"/>
      <c r="E2" s="32"/>
    </row>
    <row r="3" spans="1:5" ht="31.5" customHeight="1">
      <c r="A3" s="334" t="s">
        <v>346</v>
      </c>
      <c r="B3" s="334"/>
      <c r="C3" s="334"/>
      <c r="D3" s="334"/>
      <c r="E3" s="80"/>
    </row>
    <row r="4" spans="1:5" ht="52.5" customHeight="1" thickBot="1">
      <c r="A4" s="331" t="s">
        <v>450</v>
      </c>
      <c r="B4" s="331"/>
      <c r="C4" s="331"/>
      <c r="D4" s="331"/>
      <c r="E4" s="38"/>
    </row>
    <row r="5" spans="1:5" ht="33">
      <c r="A5" s="42" t="s">
        <v>27</v>
      </c>
      <c r="B5" s="96" t="s">
        <v>86</v>
      </c>
      <c r="C5" s="18" t="s">
        <v>68</v>
      </c>
      <c r="D5" s="78" t="s">
        <v>69</v>
      </c>
      <c r="E5" s="7"/>
    </row>
    <row r="6" spans="1:5" ht="25.5" customHeight="1">
      <c r="A6" s="35">
        <v>1</v>
      </c>
      <c r="B6" s="297" t="s">
        <v>297</v>
      </c>
      <c r="C6" s="33" t="s">
        <v>70</v>
      </c>
      <c r="D6" s="37">
        <v>255</v>
      </c>
      <c r="E6" s="7"/>
    </row>
    <row r="7" spans="1:5" ht="37.5" customHeight="1">
      <c r="A7" s="35">
        <v>2</v>
      </c>
      <c r="B7" s="289" t="s">
        <v>347</v>
      </c>
      <c r="C7" s="33" t="s">
        <v>70</v>
      </c>
      <c r="D7" s="37">
        <v>303</v>
      </c>
      <c r="E7" s="7"/>
    </row>
    <row r="8" spans="1:5" ht="36" customHeight="1">
      <c r="A8" s="35">
        <v>3</v>
      </c>
      <c r="B8" s="117" t="s">
        <v>214</v>
      </c>
      <c r="C8" s="33" t="s">
        <v>70</v>
      </c>
      <c r="D8" s="37">
        <v>205</v>
      </c>
      <c r="E8" s="7"/>
    </row>
    <row r="9" spans="1:5" ht="49.5">
      <c r="A9" s="35">
        <v>4</v>
      </c>
      <c r="B9" s="117" t="s">
        <v>198</v>
      </c>
      <c r="C9" s="33" t="s">
        <v>70</v>
      </c>
      <c r="D9" s="37">
        <v>205</v>
      </c>
      <c r="E9" s="7"/>
    </row>
    <row r="10" spans="1:5" ht="36.75" customHeight="1">
      <c r="A10" s="35">
        <v>5</v>
      </c>
      <c r="B10" s="117" t="s">
        <v>199</v>
      </c>
      <c r="C10" s="33" t="s">
        <v>70</v>
      </c>
      <c r="D10" s="37">
        <v>176</v>
      </c>
      <c r="E10" s="7"/>
    </row>
    <row r="11" spans="1:5" ht="36" customHeight="1">
      <c r="A11" s="35">
        <v>6</v>
      </c>
      <c r="B11" s="117" t="s">
        <v>200</v>
      </c>
      <c r="C11" s="33" t="s">
        <v>70</v>
      </c>
      <c r="D11" s="37">
        <v>205</v>
      </c>
      <c r="E11" s="7"/>
    </row>
    <row r="12" spans="1:5" ht="16.5" customHeight="1">
      <c r="A12" s="343">
        <v>7</v>
      </c>
      <c r="B12" s="345" t="s">
        <v>201</v>
      </c>
      <c r="C12" s="346" t="s">
        <v>70</v>
      </c>
      <c r="D12" s="344">
        <v>172</v>
      </c>
      <c r="E12" s="7"/>
    </row>
    <row r="13" spans="1:5" ht="18" customHeight="1">
      <c r="A13" s="343"/>
      <c r="B13" s="345"/>
      <c r="C13" s="346"/>
      <c r="D13" s="344"/>
      <c r="E13" s="7"/>
    </row>
    <row r="14" spans="1:5" ht="53.25" customHeight="1">
      <c r="A14" s="35">
        <v>8</v>
      </c>
      <c r="B14" s="117" t="s">
        <v>202</v>
      </c>
      <c r="C14" s="33" t="s">
        <v>70</v>
      </c>
      <c r="D14" s="37">
        <v>205</v>
      </c>
      <c r="E14" s="7"/>
    </row>
    <row r="15" spans="1:5" ht="36.75" customHeight="1">
      <c r="A15" s="35">
        <v>9</v>
      </c>
      <c r="B15" s="117" t="s">
        <v>203</v>
      </c>
      <c r="C15" s="33" t="s">
        <v>70</v>
      </c>
      <c r="D15" s="37">
        <v>205</v>
      </c>
      <c r="E15" s="7"/>
    </row>
    <row r="16" spans="1:5" ht="38.25" customHeight="1">
      <c r="A16" s="35">
        <v>10</v>
      </c>
      <c r="B16" s="117" t="s">
        <v>204</v>
      </c>
      <c r="C16" s="33" t="s">
        <v>70</v>
      </c>
      <c r="D16" s="37">
        <v>162</v>
      </c>
      <c r="E16" s="39"/>
    </row>
    <row r="17" spans="1:5" ht="36.75" customHeight="1">
      <c r="A17" s="35">
        <v>11</v>
      </c>
      <c r="B17" s="117" t="s">
        <v>205</v>
      </c>
      <c r="C17" s="33" t="s">
        <v>70</v>
      </c>
      <c r="D17" s="37">
        <v>162</v>
      </c>
      <c r="E17" s="39"/>
    </row>
    <row r="18" spans="1:5" ht="42.75" customHeight="1">
      <c r="A18" s="35">
        <v>12</v>
      </c>
      <c r="B18" s="117" t="s">
        <v>206</v>
      </c>
      <c r="C18" s="33" t="s">
        <v>70</v>
      </c>
      <c r="D18" s="37">
        <v>162</v>
      </c>
      <c r="E18" s="39"/>
    </row>
    <row r="19" spans="1:5" ht="40.5" customHeight="1">
      <c r="A19" s="35">
        <v>13</v>
      </c>
      <c r="B19" s="117" t="s">
        <v>207</v>
      </c>
      <c r="C19" s="33" t="s">
        <v>70</v>
      </c>
      <c r="D19" s="37">
        <v>172</v>
      </c>
      <c r="E19" s="39"/>
    </row>
    <row r="20" spans="1:5" ht="42" customHeight="1">
      <c r="A20" s="35">
        <v>14</v>
      </c>
      <c r="B20" s="117" t="s">
        <v>208</v>
      </c>
      <c r="C20" s="33" t="s">
        <v>70</v>
      </c>
      <c r="D20" s="37">
        <v>70</v>
      </c>
      <c r="E20" s="39"/>
    </row>
    <row r="21" spans="1:5" ht="24.75" customHeight="1">
      <c r="A21" s="35">
        <v>15</v>
      </c>
      <c r="B21" s="117" t="s">
        <v>209</v>
      </c>
      <c r="C21" s="33" t="s">
        <v>70</v>
      </c>
      <c r="D21" s="37">
        <v>172</v>
      </c>
      <c r="E21" s="39"/>
    </row>
    <row r="22" spans="1:5" ht="36.75" customHeight="1">
      <c r="A22" s="35">
        <v>16</v>
      </c>
      <c r="B22" s="117" t="s">
        <v>210</v>
      </c>
      <c r="C22" s="33" t="s">
        <v>70</v>
      </c>
      <c r="D22" s="37">
        <v>194</v>
      </c>
      <c r="E22" s="39"/>
    </row>
    <row r="23" spans="1:5" ht="36" customHeight="1">
      <c r="A23" s="35">
        <v>17</v>
      </c>
      <c r="B23" s="117" t="s">
        <v>211</v>
      </c>
      <c r="C23" s="33" t="s">
        <v>70</v>
      </c>
      <c r="D23" s="37">
        <v>298</v>
      </c>
      <c r="E23" s="39"/>
    </row>
    <row r="24" spans="1:5" ht="36" customHeight="1">
      <c r="A24" s="35">
        <v>18</v>
      </c>
      <c r="B24" s="117" t="s">
        <v>212</v>
      </c>
      <c r="C24" s="33" t="s">
        <v>70</v>
      </c>
      <c r="D24" s="37">
        <v>155</v>
      </c>
      <c r="E24" s="39"/>
    </row>
    <row r="25" spans="1:5" ht="56.25" customHeight="1" thickBot="1">
      <c r="A25" s="28">
        <v>19</v>
      </c>
      <c r="B25" s="125" t="s">
        <v>213</v>
      </c>
      <c r="C25" s="298" t="s">
        <v>70</v>
      </c>
      <c r="D25" s="29">
        <v>228</v>
      </c>
      <c r="E25" s="39"/>
    </row>
    <row r="26" spans="1:5" ht="14.25" customHeight="1">
      <c r="A26" s="40"/>
      <c r="B26" s="21"/>
      <c r="C26" s="40"/>
      <c r="D26" s="40"/>
      <c r="E26" s="39"/>
    </row>
    <row r="27" spans="1:5" ht="53.25" customHeight="1">
      <c r="A27" s="342" t="s">
        <v>72</v>
      </c>
      <c r="B27" s="342"/>
      <c r="C27" s="342"/>
      <c r="D27" s="342"/>
      <c r="E27" s="39"/>
    </row>
    <row r="28" spans="1:5" ht="18.75" customHeight="1">
      <c r="A28" s="15"/>
      <c r="B28" s="6"/>
      <c r="C28" s="7"/>
      <c r="D28" s="7"/>
      <c r="E28" s="39"/>
    </row>
    <row r="30" spans="1:5" ht="44.25" customHeight="1">
      <c r="A30" s="334" t="s">
        <v>3</v>
      </c>
      <c r="B30" s="334"/>
      <c r="C30" s="334"/>
      <c r="D30" s="334"/>
      <c r="E30" s="80"/>
    </row>
    <row r="31" spans="1:5" ht="70.5" customHeight="1" thickBot="1">
      <c r="A31" s="22"/>
      <c r="B31" s="331" t="s">
        <v>428</v>
      </c>
      <c r="C31" s="331"/>
      <c r="D31" s="331"/>
      <c r="E31" s="38"/>
    </row>
    <row r="32" spans="1:5" ht="30">
      <c r="A32" s="91" t="s">
        <v>27</v>
      </c>
      <c r="B32" s="96" t="s">
        <v>86</v>
      </c>
      <c r="C32" s="18" t="s">
        <v>68</v>
      </c>
      <c r="D32" s="97" t="s">
        <v>69</v>
      </c>
      <c r="E32" s="7"/>
    </row>
    <row r="33" spans="1:5" ht="39.75" customHeight="1">
      <c r="A33" s="83">
        <v>1</v>
      </c>
      <c r="B33" s="289" t="s">
        <v>425</v>
      </c>
      <c r="C33" s="86" t="s">
        <v>70</v>
      </c>
      <c r="D33" s="37">
        <v>147</v>
      </c>
      <c r="E33" s="7"/>
    </row>
    <row r="34" spans="1:5" ht="34.5" customHeight="1">
      <c r="A34" s="83">
        <f>1+A33</f>
        <v>2</v>
      </c>
      <c r="B34" s="289" t="s">
        <v>424</v>
      </c>
      <c r="C34" s="86" t="s">
        <v>70</v>
      </c>
      <c r="D34" s="37">
        <v>155</v>
      </c>
      <c r="E34" s="7"/>
    </row>
    <row r="35" spans="1:5" ht="36.75" customHeight="1">
      <c r="A35" s="83">
        <f aca="true" t="shared" si="0" ref="A35:A48">1+A34</f>
        <v>3</v>
      </c>
      <c r="B35" s="289" t="s">
        <v>423</v>
      </c>
      <c r="C35" s="86" t="s">
        <v>70</v>
      </c>
      <c r="D35" s="37">
        <v>65</v>
      </c>
      <c r="E35" s="7"/>
    </row>
    <row r="36" spans="1:5" ht="33.75" customHeight="1">
      <c r="A36" s="83">
        <f t="shared" si="0"/>
        <v>4</v>
      </c>
      <c r="B36" s="289" t="s">
        <v>422</v>
      </c>
      <c r="C36" s="86" t="s">
        <v>70</v>
      </c>
      <c r="D36" s="37">
        <v>150</v>
      </c>
      <c r="E36" s="7"/>
    </row>
    <row r="37" spans="1:5" ht="50.25" customHeight="1">
      <c r="A37" s="83">
        <f t="shared" si="0"/>
        <v>5</v>
      </c>
      <c r="B37" s="289" t="s">
        <v>421</v>
      </c>
      <c r="C37" s="86" t="s">
        <v>70</v>
      </c>
      <c r="D37" s="37">
        <v>254</v>
      </c>
      <c r="E37" s="7"/>
    </row>
    <row r="38" spans="1:5" ht="55.5" customHeight="1">
      <c r="A38" s="83">
        <f t="shared" si="0"/>
        <v>6</v>
      </c>
      <c r="B38" s="289" t="s">
        <v>420</v>
      </c>
      <c r="C38" s="86" t="s">
        <v>70</v>
      </c>
      <c r="D38" s="37">
        <v>156</v>
      </c>
      <c r="E38" s="7"/>
    </row>
    <row r="39" spans="1:5" ht="35.25" customHeight="1">
      <c r="A39" s="83">
        <f t="shared" si="0"/>
        <v>7</v>
      </c>
      <c r="B39" s="289" t="s">
        <v>419</v>
      </c>
      <c r="C39" s="86" t="s">
        <v>70</v>
      </c>
      <c r="D39" s="37">
        <v>126</v>
      </c>
      <c r="E39" s="7"/>
    </row>
    <row r="40" spans="1:5" ht="53.25" customHeight="1">
      <c r="A40" s="83">
        <f t="shared" si="0"/>
        <v>8</v>
      </c>
      <c r="B40" s="117" t="s">
        <v>418</v>
      </c>
      <c r="C40" s="86" t="s">
        <v>70</v>
      </c>
      <c r="D40" s="99">
        <v>248</v>
      </c>
      <c r="E40" s="39"/>
    </row>
    <row r="41" spans="1:5" ht="55.5" customHeight="1">
      <c r="A41" s="83">
        <f t="shared" si="0"/>
        <v>9</v>
      </c>
      <c r="B41" s="117" t="s">
        <v>417</v>
      </c>
      <c r="C41" s="86" t="s">
        <v>70</v>
      </c>
      <c r="D41" s="99">
        <v>134</v>
      </c>
      <c r="E41" s="39"/>
    </row>
    <row r="42" spans="1:5" ht="39.75" customHeight="1">
      <c r="A42" s="83">
        <f t="shared" si="0"/>
        <v>10</v>
      </c>
      <c r="B42" s="117" t="s">
        <v>416</v>
      </c>
      <c r="C42" s="86" t="s">
        <v>70</v>
      </c>
      <c r="D42" s="99">
        <v>201</v>
      </c>
      <c r="E42" s="39"/>
    </row>
    <row r="43" spans="1:5" ht="24.75" customHeight="1">
      <c r="A43" s="83">
        <f t="shared" si="0"/>
        <v>11</v>
      </c>
      <c r="B43" s="117" t="s">
        <v>415</v>
      </c>
      <c r="C43" s="86" t="s">
        <v>70</v>
      </c>
      <c r="D43" s="99">
        <v>180</v>
      </c>
      <c r="E43" s="39"/>
    </row>
    <row r="44" spans="1:5" ht="42" customHeight="1">
      <c r="A44" s="83">
        <f t="shared" si="0"/>
        <v>12</v>
      </c>
      <c r="B44" s="117" t="s">
        <v>414</v>
      </c>
      <c r="C44" s="86" t="s">
        <v>70</v>
      </c>
      <c r="D44" s="100">
        <v>151</v>
      </c>
      <c r="E44" s="4"/>
    </row>
    <row r="45" spans="1:5" ht="36" customHeight="1">
      <c r="A45" s="83">
        <f t="shared" si="0"/>
        <v>13</v>
      </c>
      <c r="B45" s="117" t="s">
        <v>413</v>
      </c>
      <c r="C45" s="86" t="s">
        <v>70</v>
      </c>
      <c r="D45" s="100">
        <v>208</v>
      </c>
      <c r="E45" s="4"/>
    </row>
    <row r="46" spans="1:5" ht="36" customHeight="1">
      <c r="A46" s="83">
        <f t="shared" si="0"/>
        <v>14</v>
      </c>
      <c r="B46" s="117" t="s">
        <v>412</v>
      </c>
      <c r="C46" s="86" t="s">
        <v>70</v>
      </c>
      <c r="D46" s="100">
        <v>208</v>
      </c>
      <c r="E46" s="4"/>
    </row>
    <row r="47" spans="1:5" ht="39.75" customHeight="1">
      <c r="A47" s="83">
        <f t="shared" si="0"/>
        <v>15</v>
      </c>
      <c r="B47" s="117" t="s">
        <v>411</v>
      </c>
      <c r="C47" s="86" t="s">
        <v>70</v>
      </c>
      <c r="D47" s="100">
        <v>208</v>
      </c>
      <c r="E47" s="4"/>
    </row>
    <row r="48" spans="1:5" ht="39" customHeight="1" thickBot="1">
      <c r="A48" s="83">
        <f t="shared" si="0"/>
        <v>16</v>
      </c>
      <c r="B48" s="125" t="s">
        <v>410</v>
      </c>
      <c r="C48" s="200" t="s">
        <v>70</v>
      </c>
      <c r="D48" s="299">
        <v>268</v>
      </c>
      <c r="E48" s="4"/>
    </row>
    <row r="49" ht="12.75">
      <c r="C49" s="4"/>
    </row>
    <row r="50" spans="1:4" ht="52.5" customHeight="1">
      <c r="A50" s="333" t="s">
        <v>72</v>
      </c>
      <c r="B50" s="333"/>
      <c r="C50" s="333"/>
      <c r="D50" s="333"/>
    </row>
    <row r="51" spans="1:4" ht="13.5" customHeight="1">
      <c r="A51" s="296"/>
      <c r="B51" s="296"/>
      <c r="C51" s="296"/>
      <c r="D51" s="296"/>
    </row>
    <row r="52" spans="1:4" ht="17.25" customHeight="1">
      <c r="A52" s="296"/>
      <c r="B52" s="296"/>
      <c r="C52" s="296"/>
      <c r="D52" s="296"/>
    </row>
    <row r="53" spans="1:5" ht="43.5" customHeight="1">
      <c r="A53" s="334" t="s">
        <v>93</v>
      </c>
      <c r="B53" s="334"/>
      <c r="C53" s="334"/>
      <c r="D53" s="334"/>
      <c r="E53" s="80"/>
    </row>
    <row r="54" spans="1:5" ht="54.75" customHeight="1" thickBot="1">
      <c r="A54" s="331" t="s">
        <v>442</v>
      </c>
      <c r="B54" s="331"/>
      <c r="C54" s="331"/>
      <c r="D54" s="331"/>
      <c r="E54" s="38"/>
    </row>
    <row r="55" spans="1:5" s="98" customFormat="1" ht="33">
      <c r="A55" s="42" t="s">
        <v>27</v>
      </c>
      <c r="B55" s="77" t="s">
        <v>86</v>
      </c>
      <c r="C55" s="18" t="s">
        <v>68</v>
      </c>
      <c r="D55" s="78" t="s">
        <v>69</v>
      </c>
      <c r="E55" s="7"/>
    </row>
    <row r="56" spans="1:5" s="98" customFormat="1" ht="37.5" customHeight="1">
      <c r="A56" s="35">
        <v>1</v>
      </c>
      <c r="B56" s="117" t="s">
        <v>269</v>
      </c>
      <c r="C56" s="86" t="s">
        <v>70</v>
      </c>
      <c r="D56" s="130">
        <v>81</v>
      </c>
      <c r="E56" s="7"/>
    </row>
    <row r="57" spans="1:5" s="98" customFormat="1" ht="49.5" customHeight="1">
      <c r="A57" s="35">
        <v>2</v>
      </c>
      <c r="B57" s="117" t="s">
        <v>190</v>
      </c>
      <c r="C57" s="86" t="s">
        <v>70</v>
      </c>
      <c r="D57" s="130">
        <v>255</v>
      </c>
      <c r="E57" s="7"/>
    </row>
    <row r="58" spans="1:5" s="98" customFormat="1" ht="34.5" customHeight="1">
      <c r="A58" s="35">
        <v>3</v>
      </c>
      <c r="B58" s="117" t="s">
        <v>239</v>
      </c>
      <c r="C58" s="86" t="s">
        <v>70</v>
      </c>
      <c r="D58" s="130">
        <v>150</v>
      </c>
      <c r="E58" s="7"/>
    </row>
    <row r="59" spans="1:5" s="98" customFormat="1" ht="36.75" customHeight="1">
      <c r="A59" s="35">
        <v>4</v>
      </c>
      <c r="B59" s="117" t="s">
        <v>240</v>
      </c>
      <c r="C59" s="86" t="s">
        <v>70</v>
      </c>
      <c r="D59" s="130">
        <v>175</v>
      </c>
      <c r="E59" s="7"/>
    </row>
    <row r="60" spans="1:5" s="98" customFormat="1" ht="36.75" customHeight="1">
      <c r="A60" s="35">
        <v>5</v>
      </c>
      <c r="B60" s="117" t="s">
        <v>241</v>
      </c>
      <c r="C60" s="86" t="s">
        <v>70</v>
      </c>
      <c r="D60" s="130">
        <v>160</v>
      </c>
      <c r="E60" s="7"/>
    </row>
    <row r="61" spans="1:5" s="98" customFormat="1" ht="34.5" customHeight="1">
      <c r="A61" s="35">
        <v>6</v>
      </c>
      <c r="B61" s="117" t="s">
        <v>243</v>
      </c>
      <c r="C61" s="86" t="s">
        <v>70</v>
      </c>
      <c r="D61" s="130">
        <v>130</v>
      </c>
      <c r="E61" s="7"/>
    </row>
    <row r="62" spans="1:5" s="98" customFormat="1" ht="39.75" customHeight="1">
      <c r="A62" s="35">
        <v>7</v>
      </c>
      <c r="B62" s="117" t="s">
        <v>244</v>
      </c>
      <c r="C62" s="86" t="s">
        <v>70</v>
      </c>
      <c r="D62" s="130">
        <v>176</v>
      </c>
      <c r="E62" s="7"/>
    </row>
    <row r="63" spans="1:5" s="98" customFormat="1" ht="36" customHeight="1">
      <c r="A63" s="35">
        <v>8</v>
      </c>
      <c r="B63" s="117" t="s">
        <v>245</v>
      </c>
      <c r="C63" s="86" t="s">
        <v>70</v>
      </c>
      <c r="D63" s="130">
        <v>125</v>
      </c>
      <c r="E63" s="7"/>
    </row>
    <row r="64" spans="1:5" s="98" customFormat="1" ht="38.25" customHeight="1">
      <c r="A64" s="35">
        <v>9</v>
      </c>
      <c r="B64" s="117" t="s">
        <v>267</v>
      </c>
      <c r="C64" s="86" t="s">
        <v>70</v>
      </c>
      <c r="D64" s="130">
        <v>296</v>
      </c>
      <c r="E64" s="39"/>
    </row>
    <row r="65" spans="1:5" s="98" customFormat="1" ht="36.75" customHeight="1">
      <c r="A65" s="35">
        <v>10</v>
      </c>
      <c r="B65" s="117" t="s">
        <v>242</v>
      </c>
      <c r="C65" s="86" t="s">
        <v>70</v>
      </c>
      <c r="D65" s="130">
        <v>169</v>
      </c>
      <c r="E65" s="39"/>
    </row>
    <row r="66" spans="1:5" s="98" customFormat="1" ht="37.5" customHeight="1">
      <c r="A66" s="35">
        <v>11</v>
      </c>
      <c r="B66" s="117" t="s">
        <v>268</v>
      </c>
      <c r="C66" s="86" t="s">
        <v>70</v>
      </c>
      <c r="D66" s="130">
        <v>162</v>
      </c>
      <c r="E66" s="39"/>
    </row>
    <row r="67" spans="1:5" s="98" customFormat="1" ht="36" customHeight="1">
      <c r="A67" s="35">
        <v>12</v>
      </c>
      <c r="B67" s="289" t="s">
        <v>341</v>
      </c>
      <c r="C67" s="86" t="s">
        <v>70</v>
      </c>
      <c r="D67" s="136">
        <v>135</v>
      </c>
      <c r="E67" s="39"/>
    </row>
    <row r="68" spans="1:5" s="98" customFormat="1" ht="35.25" customHeight="1">
      <c r="A68" s="35">
        <v>13</v>
      </c>
      <c r="B68" s="289" t="s">
        <v>271</v>
      </c>
      <c r="C68" s="86" t="s">
        <v>70</v>
      </c>
      <c r="D68" s="136">
        <v>173</v>
      </c>
      <c r="E68" s="39"/>
    </row>
    <row r="69" spans="1:5" ht="36.75" customHeight="1">
      <c r="A69" s="35">
        <v>14</v>
      </c>
      <c r="B69" s="289" t="s">
        <v>272</v>
      </c>
      <c r="C69" s="86" t="s">
        <v>70</v>
      </c>
      <c r="D69" s="136">
        <v>165</v>
      </c>
      <c r="E69" s="39"/>
    </row>
    <row r="70" spans="1:5" ht="27" customHeight="1" thickBot="1">
      <c r="A70" s="28">
        <v>15</v>
      </c>
      <c r="B70" s="290" t="s">
        <v>342</v>
      </c>
      <c r="C70" s="200" t="s">
        <v>70</v>
      </c>
      <c r="D70" s="201">
        <v>127</v>
      </c>
      <c r="E70" s="39"/>
    </row>
    <row r="71" spans="1:5" ht="16.5" customHeight="1">
      <c r="A71" s="40"/>
      <c r="E71" s="39"/>
    </row>
    <row r="72" spans="1:5" ht="54.75" customHeight="1">
      <c r="A72" s="342" t="s">
        <v>72</v>
      </c>
      <c r="B72" s="342"/>
      <c r="C72" s="342"/>
      <c r="D72" s="342"/>
      <c r="E72" s="39"/>
    </row>
    <row r="73" spans="1:4" s="4" customFormat="1" ht="16.5">
      <c r="A73" s="40"/>
      <c r="B73" s="21"/>
      <c r="C73" s="40"/>
      <c r="D73" s="41"/>
    </row>
    <row r="75" spans="1:5" ht="49.5" customHeight="1">
      <c r="A75" s="334" t="s">
        <v>31</v>
      </c>
      <c r="B75" s="334"/>
      <c r="C75" s="334"/>
      <c r="D75" s="334"/>
      <c r="E75" s="80"/>
    </row>
    <row r="76" spans="1:5" ht="63.75" customHeight="1" thickBot="1">
      <c r="A76" s="331" t="s">
        <v>236</v>
      </c>
      <c r="B76" s="331"/>
      <c r="C76" s="331"/>
      <c r="D76" s="331"/>
      <c r="E76" s="38"/>
    </row>
    <row r="77" spans="1:5" ht="38.25" customHeight="1">
      <c r="A77" s="42" t="s">
        <v>27</v>
      </c>
      <c r="B77" s="77" t="s">
        <v>86</v>
      </c>
      <c r="C77" s="18" t="s">
        <v>68</v>
      </c>
      <c r="D77" s="78" t="s">
        <v>69</v>
      </c>
      <c r="E77" s="38"/>
    </row>
    <row r="78" spans="1:5" ht="32.25" customHeight="1">
      <c r="A78" s="356">
        <v>1</v>
      </c>
      <c r="B78" s="336" t="s">
        <v>177</v>
      </c>
      <c r="C78" s="339" t="s">
        <v>70</v>
      </c>
      <c r="D78" s="351">
        <v>251</v>
      </c>
      <c r="E78" s="38"/>
    </row>
    <row r="79" spans="1:5" ht="6.75" customHeight="1">
      <c r="A79" s="356"/>
      <c r="B79" s="336"/>
      <c r="C79" s="339"/>
      <c r="D79" s="351"/>
      <c r="E79" s="38"/>
    </row>
    <row r="80" spans="1:5" ht="39" customHeight="1">
      <c r="A80" s="58">
        <v>2</v>
      </c>
      <c r="B80" s="288" t="s">
        <v>178</v>
      </c>
      <c r="C80" s="47" t="s">
        <v>70</v>
      </c>
      <c r="D80" s="129">
        <v>169</v>
      </c>
      <c r="E80" s="38"/>
    </row>
    <row r="81" spans="1:5" ht="15" customHeight="1">
      <c r="A81" s="335">
        <v>3</v>
      </c>
      <c r="B81" s="340" t="s">
        <v>179</v>
      </c>
      <c r="C81" s="339" t="s">
        <v>70</v>
      </c>
      <c r="D81" s="351">
        <v>119</v>
      </c>
      <c r="E81" s="38"/>
    </row>
    <row r="82" spans="1:5" ht="7.5" customHeight="1">
      <c r="A82" s="335"/>
      <c r="B82" s="340"/>
      <c r="C82" s="339"/>
      <c r="D82" s="351"/>
      <c r="E82" s="38"/>
    </row>
    <row r="83" spans="1:5" ht="36.75" customHeight="1">
      <c r="A83" s="58">
        <v>4</v>
      </c>
      <c r="B83" s="288" t="s">
        <v>188</v>
      </c>
      <c r="C83" s="47" t="s">
        <v>70</v>
      </c>
      <c r="D83" s="129">
        <v>170</v>
      </c>
      <c r="E83" s="38"/>
    </row>
    <row r="84" spans="1:5" ht="36.75" customHeight="1">
      <c r="A84" s="58">
        <v>5</v>
      </c>
      <c r="B84" s="288" t="s">
        <v>180</v>
      </c>
      <c r="C84" s="47" t="s">
        <v>70</v>
      </c>
      <c r="D84" s="129">
        <v>180</v>
      </c>
      <c r="E84" s="38"/>
    </row>
    <row r="85" spans="1:5" ht="36.75" customHeight="1">
      <c r="A85" s="58">
        <v>6</v>
      </c>
      <c r="B85" s="288" t="s">
        <v>181</v>
      </c>
      <c r="C85" s="47" t="s">
        <v>70</v>
      </c>
      <c r="D85" s="120">
        <v>100</v>
      </c>
      <c r="E85" s="38"/>
    </row>
    <row r="86" spans="1:5" ht="35.25" customHeight="1">
      <c r="A86" s="58">
        <v>7</v>
      </c>
      <c r="B86" s="288" t="s">
        <v>182</v>
      </c>
      <c r="C86" s="47" t="s">
        <v>70</v>
      </c>
      <c r="D86" s="129">
        <v>123</v>
      </c>
      <c r="E86" s="38"/>
    </row>
    <row r="87" spans="1:5" ht="39" customHeight="1">
      <c r="A87" s="58">
        <v>8</v>
      </c>
      <c r="B87" s="288" t="s">
        <v>183</v>
      </c>
      <c r="C87" s="47" t="s">
        <v>70</v>
      </c>
      <c r="D87" s="129">
        <v>109</v>
      </c>
      <c r="E87" s="38"/>
    </row>
    <row r="88" spans="1:5" ht="35.25" customHeight="1">
      <c r="A88" s="58">
        <v>9</v>
      </c>
      <c r="B88" s="288" t="s">
        <v>184</v>
      </c>
      <c r="C88" s="47" t="s">
        <v>70</v>
      </c>
      <c r="D88" s="129">
        <v>295</v>
      </c>
      <c r="E88" s="38"/>
    </row>
    <row r="89" spans="1:5" ht="23.25" customHeight="1">
      <c r="A89" s="58">
        <v>10</v>
      </c>
      <c r="B89" s="288" t="s">
        <v>74</v>
      </c>
      <c r="C89" s="47" t="s">
        <v>70</v>
      </c>
      <c r="D89" s="129">
        <v>63</v>
      </c>
      <c r="E89" s="38"/>
    </row>
    <row r="90" spans="1:5" ht="36.75" customHeight="1">
      <c r="A90" s="58">
        <v>11</v>
      </c>
      <c r="B90" s="288" t="s">
        <v>185</v>
      </c>
      <c r="C90" s="47" t="s">
        <v>71</v>
      </c>
      <c r="D90" s="120">
        <v>1484</v>
      </c>
      <c r="E90" s="38"/>
    </row>
    <row r="91" spans="1:5" ht="36" customHeight="1">
      <c r="A91" s="58">
        <v>12</v>
      </c>
      <c r="B91" s="288" t="s">
        <v>186</v>
      </c>
      <c r="C91" s="47" t="s">
        <v>70</v>
      </c>
      <c r="D91" s="129">
        <v>247</v>
      </c>
      <c r="E91" s="38"/>
    </row>
    <row r="92" spans="1:5" ht="51.75" customHeight="1">
      <c r="A92" s="58">
        <v>13</v>
      </c>
      <c r="B92" s="288" t="s">
        <v>187</v>
      </c>
      <c r="C92" s="47" t="s">
        <v>70</v>
      </c>
      <c r="D92" s="129">
        <v>186</v>
      </c>
      <c r="E92" s="38"/>
    </row>
    <row r="93" spans="1:5" ht="33.75" customHeight="1">
      <c r="A93" s="58">
        <v>14</v>
      </c>
      <c r="B93" s="288" t="s">
        <v>237</v>
      </c>
      <c r="C93" s="47" t="s">
        <v>70</v>
      </c>
      <c r="D93" s="129">
        <v>153</v>
      </c>
      <c r="E93" s="38"/>
    </row>
    <row r="94" spans="1:5" ht="34.5" customHeight="1" thickBot="1">
      <c r="A94" s="63">
        <v>15</v>
      </c>
      <c r="B94" s="292" t="s">
        <v>238</v>
      </c>
      <c r="C94" s="79" t="s">
        <v>70</v>
      </c>
      <c r="D94" s="300">
        <v>135</v>
      </c>
      <c r="E94" s="38"/>
    </row>
    <row r="95" spans="1:5" ht="17.25" customHeight="1">
      <c r="A95" s="22"/>
      <c r="B95" s="34"/>
      <c r="C95" s="34"/>
      <c r="D95" s="34"/>
      <c r="E95" s="38"/>
    </row>
    <row r="96" spans="1:5" ht="26.25" customHeight="1">
      <c r="A96" s="355" t="s">
        <v>72</v>
      </c>
      <c r="B96" s="355"/>
      <c r="C96" s="355"/>
      <c r="D96" s="355"/>
      <c r="E96" s="38"/>
    </row>
    <row r="97" spans="1:5" s="4" customFormat="1" ht="28.5" customHeight="1">
      <c r="A97" s="355"/>
      <c r="B97" s="355"/>
      <c r="C97" s="355"/>
      <c r="D97" s="355"/>
      <c r="E97" s="7"/>
    </row>
    <row r="98" spans="1:5" s="4" customFormat="1" ht="11.25" customHeight="1">
      <c r="A98" s="15"/>
      <c r="B98" s="6"/>
      <c r="C98" s="7"/>
      <c r="D98" s="7"/>
      <c r="E98" s="39"/>
    </row>
    <row r="100" spans="1:5" ht="47.25" customHeight="1">
      <c r="A100" s="334" t="s">
        <v>296</v>
      </c>
      <c r="B100" s="334"/>
      <c r="C100" s="334"/>
      <c r="D100" s="334"/>
      <c r="E100" s="80"/>
    </row>
    <row r="101" spans="1:5" ht="64.5" customHeight="1" thickBot="1">
      <c r="A101" s="22"/>
      <c r="B101" s="331" t="s">
        <v>429</v>
      </c>
      <c r="C101" s="331"/>
      <c r="D101" s="331"/>
      <c r="E101" s="38"/>
    </row>
    <row r="102" spans="1:5" ht="36" customHeight="1">
      <c r="A102" s="167" t="s">
        <v>27</v>
      </c>
      <c r="B102" s="55" t="s">
        <v>86</v>
      </c>
      <c r="C102" s="18" t="s">
        <v>68</v>
      </c>
      <c r="D102" s="119" t="s">
        <v>69</v>
      </c>
      <c r="E102" s="7"/>
    </row>
    <row r="103" spans="1:5" ht="21.75" customHeight="1">
      <c r="A103" s="58">
        <v>1</v>
      </c>
      <c r="B103" s="291" t="s">
        <v>297</v>
      </c>
      <c r="C103" s="322" t="s">
        <v>70</v>
      </c>
      <c r="D103" s="308">
        <v>125</v>
      </c>
      <c r="E103" s="7"/>
    </row>
    <row r="104" spans="1:5" ht="23.25" customHeight="1">
      <c r="A104" s="58">
        <v>2</v>
      </c>
      <c r="B104" s="291" t="s">
        <v>298</v>
      </c>
      <c r="C104" s="322" t="s">
        <v>70</v>
      </c>
      <c r="D104" s="308">
        <v>150</v>
      </c>
      <c r="E104" s="7"/>
    </row>
    <row r="105" spans="1:5" ht="36" customHeight="1">
      <c r="A105" s="58">
        <v>3</v>
      </c>
      <c r="B105" s="291" t="s">
        <v>299</v>
      </c>
      <c r="C105" s="322" t="s">
        <v>70</v>
      </c>
      <c r="D105" s="308">
        <v>150</v>
      </c>
      <c r="E105" s="7"/>
    </row>
    <row r="106" spans="1:5" ht="23.25" customHeight="1">
      <c r="A106" s="58">
        <v>4</v>
      </c>
      <c r="B106" s="291" t="s">
        <v>300</v>
      </c>
      <c r="C106" s="322" t="s">
        <v>70</v>
      </c>
      <c r="D106" s="308">
        <v>150</v>
      </c>
      <c r="E106" s="7"/>
    </row>
    <row r="107" spans="1:5" ht="24" customHeight="1">
      <c r="A107" s="58">
        <v>5</v>
      </c>
      <c r="B107" s="291" t="s">
        <v>301</v>
      </c>
      <c r="C107" s="322" t="s">
        <v>70</v>
      </c>
      <c r="D107" s="308">
        <v>150</v>
      </c>
      <c r="E107" s="7"/>
    </row>
    <row r="108" spans="1:5" ht="36" customHeight="1">
      <c r="A108" s="58">
        <v>6</v>
      </c>
      <c r="B108" s="291" t="s">
        <v>302</v>
      </c>
      <c r="C108" s="322" t="s">
        <v>70</v>
      </c>
      <c r="D108" s="308">
        <v>150</v>
      </c>
      <c r="E108" s="7"/>
    </row>
    <row r="109" spans="1:5" ht="36" customHeight="1">
      <c r="A109" s="58">
        <v>7</v>
      </c>
      <c r="B109" s="291" t="s">
        <v>303</v>
      </c>
      <c r="C109" s="322" t="s">
        <v>70</v>
      </c>
      <c r="D109" s="308">
        <v>150</v>
      </c>
      <c r="E109" s="7"/>
    </row>
    <row r="110" spans="1:5" ht="36" customHeight="1">
      <c r="A110" s="58">
        <v>8</v>
      </c>
      <c r="B110" s="291" t="s">
        <v>304</v>
      </c>
      <c r="C110" s="322" t="s">
        <v>70</v>
      </c>
      <c r="D110" s="308">
        <v>150</v>
      </c>
      <c r="E110" s="7"/>
    </row>
    <row r="111" spans="1:5" ht="24" customHeight="1">
      <c r="A111" s="58">
        <v>9</v>
      </c>
      <c r="B111" s="291" t="s">
        <v>305</v>
      </c>
      <c r="C111" s="322" t="s">
        <v>70</v>
      </c>
      <c r="D111" s="308">
        <v>125</v>
      </c>
      <c r="E111" s="7"/>
    </row>
    <row r="112" spans="1:5" ht="36" customHeight="1">
      <c r="A112" s="58">
        <v>10</v>
      </c>
      <c r="B112" s="291" t="s">
        <v>306</v>
      </c>
      <c r="C112" s="322" t="s">
        <v>70</v>
      </c>
      <c r="D112" s="308">
        <v>125</v>
      </c>
      <c r="E112" s="7"/>
    </row>
    <row r="113" spans="1:5" ht="36" customHeight="1">
      <c r="A113" s="58">
        <v>11</v>
      </c>
      <c r="B113" s="291" t="s">
        <v>307</v>
      </c>
      <c r="C113" s="322" t="s">
        <v>70</v>
      </c>
      <c r="D113" s="308">
        <v>100</v>
      </c>
      <c r="E113" s="7"/>
    </row>
    <row r="114" spans="1:5" ht="38.25" customHeight="1">
      <c r="A114" s="58">
        <v>12</v>
      </c>
      <c r="B114" s="288" t="s">
        <v>89</v>
      </c>
      <c r="C114" s="31" t="s">
        <v>70</v>
      </c>
      <c r="D114" s="74">
        <v>252</v>
      </c>
      <c r="E114" s="39"/>
    </row>
    <row r="115" spans="1:5" ht="37.5" customHeight="1">
      <c r="A115" s="58">
        <v>13</v>
      </c>
      <c r="B115" s="288" t="s">
        <v>215</v>
      </c>
      <c r="C115" s="31" t="s">
        <v>70</v>
      </c>
      <c r="D115" s="74">
        <v>258</v>
      </c>
      <c r="E115" s="39"/>
    </row>
    <row r="116" spans="1:5" ht="26.25" customHeight="1">
      <c r="A116" s="58">
        <v>14</v>
      </c>
      <c r="B116" s="288" t="s">
        <v>216</v>
      </c>
      <c r="C116" s="31" t="s">
        <v>70</v>
      </c>
      <c r="D116" s="74">
        <v>289</v>
      </c>
      <c r="E116" s="39"/>
    </row>
    <row r="117" spans="1:5" ht="55.5" customHeight="1">
      <c r="A117" s="58">
        <v>15</v>
      </c>
      <c r="B117" s="288" t="s">
        <v>217</v>
      </c>
      <c r="C117" s="31" t="s">
        <v>70</v>
      </c>
      <c r="D117" s="74">
        <v>270</v>
      </c>
      <c r="E117" s="39"/>
    </row>
    <row r="118" spans="1:5" ht="35.25" customHeight="1">
      <c r="A118" s="58">
        <v>16</v>
      </c>
      <c r="B118" s="288" t="s">
        <v>218</v>
      </c>
      <c r="C118" s="31" t="s">
        <v>70</v>
      </c>
      <c r="D118" s="74">
        <v>200</v>
      </c>
      <c r="E118" s="39"/>
    </row>
    <row r="119" spans="1:5" ht="39.75" customHeight="1">
      <c r="A119" s="58">
        <v>17</v>
      </c>
      <c r="B119" s="288" t="s">
        <v>219</v>
      </c>
      <c r="C119" s="31" t="s">
        <v>70</v>
      </c>
      <c r="D119" s="74">
        <v>165</v>
      </c>
      <c r="E119" s="39"/>
    </row>
    <row r="120" spans="1:5" ht="45.75" customHeight="1">
      <c r="A120" s="58">
        <v>18</v>
      </c>
      <c r="B120" s="288" t="s">
        <v>220</v>
      </c>
      <c r="C120" s="31" t="s">
        <v>70</v>
      </c>
      <c r="D120" s="74">
        <v>158</v>
      </c>
      <c r="E120" s="39"/>
    </row>
    <row r="121" spans="1:5" ht="36.75" customHeight="1">
      <c r="A121" s="58">
        <v>19</v>
      </c>
      <c r="B121" s="288" t="s">
        <v>221</v>
      </c>
      <c r="C121" s="31" t="s">
        <v>70</v>
      </c>
      <c r="D121" s="74">
        <v>150</v>
      </c>
      <c r="E121" s="39"/>
    </row>
    <row r="122" spans="1:5" ht="33.75" customHeight="1">
      <c r="A122" s="58">
        <v>20</v>
      </c>
      <c r="B122" s="288" t="s">
        <v>222</v>
      </c>
      <c r="C122" s="31" t="s">
        <v>70</v>
      </c>
      <c r="D122" s="74">
        <v>180</v>
      </c>
      <c r="E122" s="39"/>
    </row>
    <row r="123" spans="1:5" ht="36" customHeight="1">
      <c r="A123" s="58">
        <v>21</v>
      </c>
      <c r="B123" s="288" t="s">
        <v>223</v>
      </c>
      <c r="C123" s="31" t="s">
        <v>70</v>
      </c>
      <c r="D123" s="74">
        <v>200</v>
      </c>
      <c r="E123" s="39"/>
    </row>
    <row r="124" spans="1:5" ht="39" customHeight="1">
      <c r="A124" s="58">
        <v>22</v>
      </c>
      <c r="B124" s="288" t="s">
        <v>224</v>
      </c>
      <c r="C124" s="31" t="s">
        <v>70</v>
      </c>
      <c r="D124" s="74">
        <v>200</v>
      </c>
      <c r="E124" s="39"/>
    </row>
    <row r="125" spans="1:5" ht="35.25" customHeight="1">
      <c r="A125" s="58">
        <v>23</v>
      </c>
      <c r="B125" s="288" t="s">
        <v>225</v>
      </c>
      <c r="C125" s="31" t="s">
        <v>70</v>
      </c>
      <c r="D125" s="74">
        <v>100</v>
      </c>
      <c r="E125" s="39"/>
    </row>
    <row r="126" spans="1:5" ht="36.75" customHeight="1">
      <c r="A126" s="58">
        <v>24</v>
      </c>
      <c r="B126" s="288" t="s">
        <v>226</v>
      </c>
      <c r="C126" s="31" t="s">
        <v>70</v>
      </c>
      <c r="D126" s="74">
        <v>170</v>
      </c>
      <c r="E126" s="39"/>
    </row>
    <row r="127" spans="1:5" ht="39" customHeight="1">
      <c r="A127" s="303">
        <v>25</v>
      </c>
      <c r="B127" s="304" t="s">
        <v>227</v>
      </c>
      <c r="C127" s="305" t="s">
        <v>70</v>
      </c>
      <c r="D127" s="306">
        <v>145</v>
      </c>
      <c r="E127" s="39"/>
    </row>
    <row r="128" spans="1:5" ht="36.75" customHeight="1">
      <c r="A128" s="324">
        <v>26</v>
      </c>
      <c r="B128" s="307" t="s">
        <v>269</v>
      </c>
      <c r="C128" s="322" t="s">
        <v>70</v>
      </c>
      <c r="D128" s="323">
        <v>70</v>
      </c>
      <c r="E128" s="39"/>
    </row>
    <row r="129" spans="1:5" ht="34.5" customHeight="1">
      <c r="A129" s="324">
        <v>27</v>
      </c>
      <c r="B129" s="307" t="s">
        <v>401</v>
      </c>
      <c r="C129" s="322" t="s">
        <v>70</v>
      </c>
      <c r="D129" s="323">
        <v>197</v>
      </c>
      <c r="E129" s="39"/>
    </row>
    <row r="130" spans="1:5" ht="34.5" customHeight="1">
      <c r="A130" s="324">
        <v>28</v>
      </c>
      <c r="B130" s="307" t="s">
        <v>402</v>
      </c>
      <c r="C130" s="322" t="s">
        <v>70</v>
      </c>
      <c r="D130" s="323">
        <v>187</v>
      </c>
      <c r="E130" s="39"/>
    </row>
    <row r="131" spans="1:5" ht="18.75" customHeight="1">
      <c r="A131" s="352">
        <v>29</v>
      </c>
      <c r="B131" s="359" t="s">
        <v>406</v>
      </c>
      <c r="C131" s="357" t="s">
        <v>70</v>
      </c>
      <c r="D131" s="358">
        <v>199</v>
      </c>
      <c r="E131" s="39"/>
    </row>
    <row r="132" spans="1:5" ht="21" customHeight="1">
      <c r="A132" s="352"/>
      <c r="B132" s="360"/>
      <c r="C132" s="357"/>
      <c r="D132" s="358"/>
      <c r="E132" s="39"/>
    </row>
    <row r="133" spans="1:5" ht="31.5" customHeight="1">
      <c r="A133" s="324">
        <v>30</v>
      </c>
      <c r="B133" s="307" t="s">
        <v>403</v>
      </c>
      <c r="C133" s="322" t="s">
        <v>70</v>
      </c>
      <c r="D133" s="323">
        <v>147</v>
      </c>
      <c r="E133" s="39"/>
    </row>
    <row r="134" spans="1:5" ht="38.25" customHeight="1">
      <c r="A134" s="324">
        <v>31</v>
      </c>
      <c r="B134" s="307" t="s">
        <v>404</v>
      </c>
      <c r="C134" s="322" t="s">
        <v>70</v>
      </c>
      <c r="D134" s="323">
        <v>140</v>
      </c>
      <c r="E134" s="39"/>
    </row>
    <row r="135" spans="1:5" ht="36" customHeight="1">
      <c r="A135" s="324">
        <v>32</v>
      </c>
      <c r="B135" s="307" t="s">
        <v>347</v>
      </c>
      <c r="C135" s="322" t="s">
        <v>70</v>
      </c>
      <c r="D135" s="323">
        <v>345</v>
      </c>
      <c r="E135" s="39"/>
    </row>
    <row r="136" spans="1:5" ht="29.25" customHeight="1">
      <c r="A136" s="352">
        <v>33</v>
      </c>
      <c r="B136" s="359" t="s">
        <v>407</v>
      </c>
      <c r="C136" s="357" t="s">
        <v>70</v>
      </c>
      <c r="D136" s="358">
        <v>332</v>
      </c>
      <c r="E136" s="39"/>
    </row>
    <row r="137" spans="1:5" ht="6.75" customHeight="1">
      <c r="A137" s="352"/>
      <c r="B137" s="360"/>
      <c r="C137" s="357"/>
      <c r="D137" s="358"/>
      <c r="E137" s="39"/>
    </row>
    <row r="138" spans="1:5" ht="27" customHeight="1" thickBot="1">
      <c r="A138" s="309">
        <v>34</v>
      </c>
      <c r="B138" s="310" t="s">
        <v>405</v>
      </c>
      <c r="C138" s="311" t="s">
        <v>70</v>
      </c>
      <c r="D138" s="312">
        <v>200</v>
      </c>
      <c r="E138" s="39"/>
    </row>
    <row r="139" spans="1:5" ht="15" customHeight="1">
      <c r="A139" s="328"/>
      <c r="B139" s="4"/>
      <c r="C139" s="4"/>
      <c r="D139" s="329"/>
      <c r="E139" s="4"/>
    </row>
    <row r="140" spans="1:5" ht="24" customHeight="1">
      <c r="A140" s="353" t="s">
        <v>72</v>
      </c>
      <c r="B140" s="332"/>
      <c r="C140" s="332"/>
      <c r="D140" s="354"/>
      <c r="E140" s="4"/>
    </row>
    <row r="141" spans="1:5" ht="33" customHeight="1">
      <c r="A141" s="353"/>
      <c r="B141" s="332"/>
      <c r="C141" s="332"/>
      <c r="D141" s="354"/>
      <c r="E141" s="4"/>
    </row>
    <row r="142" spans="1:4" ht="12.75">
      <c r="A142" s="328"/>
      <c r="B142" s="4"/>
      <c r="C142" s="4"/>
      <c r="D142" s="329"/>
    </row>
    <row r="143" spans="1:4" ht="12.75">
      <c r="A143" s="328"/>
      <c r="B143" s="4"/>
      <c r="C143" s="4"/>
      <c r="D143" s="329"/>
    </row>
    <row r="144" spans="1:4" ht="56.25" customHeight="1">
      <c r="A144" s="348" t="s">
        <v>408</v>
      </c>
      <c r="B144" s="349"/>
      <c r="C144" s="349"/>
      <c r="D144" s="350"/>
    </row>
    <row r="145" spans="1:4" ht="66" customHeight="1">
      <c r="A145" s="337" t="s">
        <v>451</v>
      </c>
      <c r="B145" s="331"/>
      <c r="C145" s="331"/>
      <c r="D145" s="338"/>
    </row>
    <row r="146" spans="1:4" ht="13.5" thickBot="1">
      <c r="A146" s="328"/>
      <c r="B146" s="4"/>
      <c r="C146" s="4"/>
      <c r="D146" s="329"/>
    </row>
    <row r="147" spans="1:4" ht="31.5">
      <c r="A147" s="81" t="s">
        <v>27</v>
      </c>
      <c r="B147" s="113" t="s">
        <v>16</v>
      </c>
      <c r="C147" s="18" t="s">
        <v>68</v>
      </c>
      <c r="D147" s="119" t="s">
        <v>69</v>
      </c>
    </row>
    <row r="148" spans="1:4" ht="21" customHeight="1">
      <c r="A148" s="82">
        <v>1</v>
      </c>
      <c r="B148" s="288" t="s">
        <v>4</v>
      </c>
      <c r="C148" s="47" t="s">
        <v>70</v>
      </c>
      <c r="D148" s="120">
        <v>169</v>
      </c>
    </row>
    <row r="149" spans="1:4" ht="24" customHeight="1">
      <c r="A149" s="82">
        <v>2</v>
      </c>
      <c r="B149" s="288" t="s">
        <v>5</v>
      </c>
      <c r="C149" s="47" t="s">
        <v>70</v>
      </c>
      <c r="D149" s="120">
        <v>137</v>
      </c>
    </row>
    <row r="150" spans="1:4" ht="23.25" customHeight="1">
      <c r="A150" s="82">
        <v>3</v>
      </c>
      <c r="B150" s="288" t="s">
        <v>6</v>
      </c>
      <c r="C150" s="47" t="s">
        <v>70</v>
      </c>
      <c r="D150" s="120">
        <v>201</v>
      </c>
    </row>
    <row r="151" spans="1:4" ht="24" customHeight="1">
      <c r="A151" s="82">
        <v>4</v>
      </c>
      <c r="B151" s="288" t="s">
        <v>79</v>
      </c>
      <c r="C151" s="47" t="s">
        <v>70</v>
      </c>
      <c r="D151" s="120">
        <v>145</v>
      </c>
    </row>
    <row r="152" spans="1:4" ht="36" customHeight="1">
      <c r="A152" s="58">
        <v>5</v>
      </c>
      <c r="B152" s="288" t="s">
        <v>7</v>
      </c>
      <c r="C152" s="47" t="s">
        <v>70</v>
      </c>
      <c r="D152" s="120">
        <v>342</v>
      </c>
    </row>
    <row r="153" spans="1:4" ht="37.5" customHeight="1">
      <c r="A153" s="58">
        <v>6</v>
      </c>
      <c r="B153" s="288" t="s">
        <v>8</v>
      </c>
      <c r="C153" s="47" t="s">
        <v>70</v>
      </c>
      <c r="D153" s="120">
        <v>155</v>
      </c>
    </row>
    <row r="154" spans="1:4" ht="34.5" customHeight="1">
      <c r="A154" s="58">
        <v>7</v>
      </c>
      <c r="B154" s="288" t="s">
        <v>9</v>
      </c>
      <c r="C154" s="47" t="s">
        <v>70</v>
      </c>
      <c r="D154" s="120">
        <v>282</v>
      </c>
    </row>
    <row r="155" spans="1:4" ht="33.75" customHeight="1">
      <c r="A155" s="58">
        <v>8</v>
      </c>
      <c r="B155" s="293" t="s">
        <v>10</v>
      </c>
      <c r="C155" s="47" t="s">
        <v>70</v>
      </c>
      <c r="D155" s="120">
        <v>208</v>
      </c>
    </row>
    <row r="156" spans="1:4" ht="35.25" customHeight="1">
      <c r="A156" s="82">
        <v>9</v>
      </c>
      <c r="B156" s="288" t="s">
        <v>11</v>
      </c>
      <c r="C156" s="47" t="s">
        <v>70</v>
      </c>
      <c r="D156" s="120">
        <v>188</v>
      </c>
    </row>
    <row r="157" spans="1:4" ht="34.5" customHeight="1">
      <c r="A157" s="58">
        <v>10</v>
      </c>
      <c r="B157" s="288" t="s">
        <v>12</v>
      </c>
      <c r="C157" s="47" t="s">
        <v>70</v>
      </c>
      <c r="D157" s="120">
        <v>150</v>
      </c>
    </row>
    <row r="158" spans="1:4" ht="53.25" customHeight="1">
      <c r="A158" s="58">
        <v>11</v>
      </c>
      <c r="B158" s="288" t="s">
        <v>13</v>
      </c>
      <c r="C158" s="47" t="s">
        <v>70</v>
      </c>
      <c r="D158" s="120">
        <v>131</v>
      </c>
    </row>
    <row r="159" spans="1:4" ht="35.25" customHeight="1">
      <c r="A159" s="58">
        <v>12</v>
      </c>
      <c r="B159" s="288" t="s">
        <v>246</v>
      </c>
      <c r="C159" s="47" t="s">
        <v>70</v>
      </c>
      <c r="D159" s="120">
        <v>287</v>
      </c>
    </row>
    <row r="160" spans="1:4" ht="24.75" customHeight="1">
      <c r="A160" s="58">
        <v>13</v>
      </c>
      <c r="B160" s="288" t="s">
        <v>247</v>
      </c>
      <c r="C160" s="47" t="s">
        <v>70</v>
      </c>
      <c r="D160" s="120">
        <v>157</v>
      </c>
    </row>
    <row r="161" spans="1:4" ht="24.75" customHeight="1">
      <c r="A161" s="58">
        <v>14</v>
      </c>
      <c r="B161" s="293" t="s">
        <v>248</v>
      </c>
      <c r="C161" s="47" t="s">
        <v>70</v>
      </c>
      <c r="D161" s="120">
        <v>70</v>
      </c>
    </row>
    <row r="162" spans="1:4" ht="35.25" customHeight="1">
      <c r="A162" s="303">
        <v>15</v>
      </c>
      <c r="B162" s="325" t="s">
        <v>249</v>
      </c>
      <c r="C162" s="326" t="s">
        <v>70</v>
      </c>
      <c r="D162" s="327">
        <v>141</v>
      </c>
    </row>
    <row r="163" spans="1:4" ht="35.25" customHeight="1">
      <c r="A163" s="58">
        <v>16</v>
      </c>
      <c r="B163" s="293" t="s">
        <v>452</v>
      </c>
      <c r="C163" s="326" t="s">
        <v>70</v>
      </c>
      <c r="D163" s="120">
        <v>131</v>
      </c>
    </row>
    <row r="164" spans="1:4" ht="35.25" customHeight="1">
      <c r="A164" s="58">
        <v>17</v>
      </c>
      <c r="B164" s="293" t="s">
        <v>453</v>
      </c>
      <c r="C164" s="326" t="s">
        <v>70</v>
      </c>
      <c r="D164" s="120">
        <v>296</v>
      </c>
    </row>
    <row r="165" spans="1:4" ht="35.25" customHeight="1">
      <c r="A165" s="58">
        <v>18</v>
      </c>
      <c r="B165" s="293" t="s">
        <v>454</v>
      </c>
      <c r="C165" s="326" t="s">
        <v>70</v>
      </c>
      <c r="D165" s="120">
        <v>280</v>
      </c>
    </row>
    <row r="166" spans="1:4" ht="35.25" customHeight="1">
      <c r="A166" s="58">
        <v>19</v>
      </c>
      <c r="B166" s="293" t="s">
        <v>455</v>
      </c>
      <c r="C166" s="326" t="s">
        <v>70</v>
      </c>
      <c r="D166" s="120">
        <v>206</v>
      </c>
    </row>
    <row r="167" spans="1:4" ht="35.25" customHeight="1" thickBot="1">
      <c r="A167" s="63">
        <v>20</v>
      </c>
      <c r="B167" s="294" t="s">
        <v>456</v>
      </c>
      <c r="C167" s="79" t="s">
        <v>70</v>
      </c>
      <c r="D167" s="121">
        <v>296</v>
      </c>
    </row>
    <row r="168" spans="1:4" ht="16.5" customHeight="1">
      <c r="A168" s="131"/>
      <c r="B168" s="313"/>
      <c r="C168" s="34"/>
      <c r="D168" s="132"/>
    </row>
    <row r="169" spans="1:5" ht="15.75" customHeight="1">
      <c r="A169" s="332" t="s">
        <v>72</v>
      </c>
      <c r="B169" s="332"/>
      <c r="C169" s="332"/>
      <c r="D169" s="332"/>
      <c r="E169" s="4"/>
    </row>
    <row r="170" spans="1:8" ht="37.5" customHeight="1" thickBot="1">
      <c r="A170" s="332"/>
      <c r="B170" s="332"/>
      <c r="C170" s="332"/>
      <c r="D170" s="332"/>
      <c r="E170" s="4"/>
      <c r="H170" s="330"/>
    </row>
    <row r="171" spans="1:5" ht="15.75">
      <c r="A171" s="131"/>
      <c r="B171" s="23"/>
      <c r="C171" s="34"/>
      <c r="D171" s="132"/>
      <c r="E171" s="4"/>
    </row>
    <row r="172" spans="1:5" ht="15.75">
      <c r="A172" s="131"/>
      <c r="B172" s="23"/>
      <c r="C172" s="34"/>
      <c r="D172" s="132"/>
      <c r="E172" s="4"/>
    </row>
    <row r="173" spans="1:4" ht="84.75" customHeight="1">
      <c r="A173" s="334" t="s">
        <v>409</v>
      </c>
      <c r="B173" s="347"/>
      <c r="C173" s="347"/>
      <c r="D173" s="347"/>
    </row>
    <row r="174" spans="1:4" ht="63" customHeight="1">
      <c r="A174" s="361" t="s">
        <v>430</v>
      </c>
      <c r="B174" s="361"/>
      <c r="C174" s="361"/>
      <c r="D174" s="361"/>
    </row>
    <row r="175" ht="13.5" thickBot="1"/>
    <row r="176" spans="1:4" ht="31.5">
      <c r="A176" s="81" t="s">
        <v>27</v>
      </c>
      <c r="B176" s="113" t="s">
        <v>16</v>
      </c>
      <c r="C176" s="18" t="s">
        <v>68</v>
      </c>
      <c r="D176" s="119" t="s">
        <v>69</v>
      </c>
    </row>
    <row r="177" spans="1:4" ht="37.5" customHeight="1">
      <c r="A177" s="82">
        <v>1</v>
      </c>
      <c r="B177" s="287" t="s">
        <v>399</v>
      </c>
      <c r="C177" s="47" t="s">
        <v>70</v>
      </c>
      <c r="D177" s="301">
        <v>152</v>
      </c>
    </row>
    <row r="178" spans="1:4" ht="36" customHeight="1">
      <c r="A178" s="82">
        <f>A177+1</f>
        <v>2</v>
      </c>
      <c r="B178" s="287" t="s">
        <v>400</v>
      </c>
      <c r="C178" s="47" t="s">
        <v>70</v>
      </c>
      <c r="D178" s="301">
        <v>245</v>
      </c>
    </row>
    <row r="179" spans="1:4" ht="35.25" customHeight="1">
      <c r="A179" s="82">
        <f aca="true" t="shared" si="1" ref="A179:A189">A178+1</f>
        <v>3</v>
      </c>
      <c r="B179" s="287" t="s">
        <v>190</v>
      </c>
      <c r="C179" s="47" t="s">
        <v>70</v>
      </c>
      <c r="D179" s="301">
        <v>276</v>
      </c>
    </row>
    <row r="180" spans="1:4" ht="36.75" customHeight="1">
      <c r="A180" s="82">
        <f t="shared" si="1"/>
        <v>4</v>
      </c>
      <c r="B180" s="287" t="s">
        <v>191</v>
      </c>
      <c r="C180" s="47" t="s">
        <v>70</v>
      </c>
      <c r="D180" s="301">
        <v>276</v>
      </c>
    </row>
    <row r="181" spans="1:4" ht="36" customHeight="1">
      <c r="A181" s="82">
        <f t="shared" si="1"/>
        <v>5</v>
      </c>
      <c r="B181" s="287" t="s">
        <v>193</v>
      </c>
      <c r="C181" s="47" t="s">
        <v>70</v>
      </c>
      <c r="D181" s="301">
        <v>276</v>
      </c>
    </row>
    <row r="182" spans="1:4" ht="34.5" customHeight="1">
      <c r="A182" s="82">
        <f t="shared" si="1"/>
        <v>6</v>
      </c>
      <c r="B182" s="288" t="s">
        <v>194</v>
      </c>
      <c r="C182" s="47" t="s">
        <v>70</v>
      </c>
      <c r="D182" s="61">
        <v>176</v>
      </c>
    </row>
    <row r="183" spans="1:4" ht="36.75" customHeight="1">
      <c r="A183" s="82">
        <f t="shared" si="1"/>
        <v>7</v>
      </c>
      <c r="B183" s="288" t="s">
        <v>197</v>
      </c>
      <c r="C183" s="47" t="s">
        <v>70</v>
      </c>
      <c r="D183" s="61">
        <v>193</v>
      </c>
    </row>
    <row r="184" spans="1:4" ht="35.25" customHeight="1">
      <c r="A184" s="82">
        <f t="shared" si="1"/>
        <v>8</v>
      </c>
      <c r="B184" s="288" t="s">
        <v>195</v>
      </c>
      <c r="C184" s="47" t="s">
        <v>70</v>
      </c>
      <c r="D184" s="61">
        <v>198</v>
      </c>
    </row>
    <row r="185" spans="1:4" ht="36" customHeight="1">
      <c r="A185" s="82">
        <f t="shared" si="1"/>
        <v>9</v>
      </c>
      <c r="B185" s="288" t="s">
        <v>196</v>
      </c>
      <c r="C185" s="47" t="s">
        <v>70</v>
      </c>
      <c r="D185" s="61">
        <v>73</v>
      </c>
    </row>
    <row r="186" spans="1:4" ht="36.75" customHeight="1">
      <c r="A186" s="82">
        <f t="shared" si="1"/>
        <v>10</v>
      </c>
      <c r="B186" s="288" t="s">
        <v>270</v>
      </c>
      <c r="C186" s="47" t="s">
        <v>70</v>
      </c>
      <c r="D186" s="61">
        <v>131</v>
      </c>
    </row>
    <row r="187" spans="1:4" ht="35.25" customHeight="1">
      <c r="A187" s="82">
        <f t="shared" si="1"/>
        <v>11</v>
      </c>
      <c r="B187" s="288" t="s">
        <v>294</v>
      </c>
      <c r="C187" s="47" t="s">
        <v>70</v>
      </c>
      <c r="D187" s="61">
        <v>195</v>
      </c>
    </row>
    <row r="188" spans="1:4" ht="33.75" customHeight="1">
      <c r="A188" s="82">
        <f t="shared" si="1"/>
        <v>12</v>
      </c>
      <c r="B188" s="288" t="s">
        <v>295</v>
      </c>
      <c r="C188" s="47" t="s">
        <v>70</v>
      </c>
      <c r="D188" s="61">
        <v>156</v>
      </c>
    </row>
    <row r="189" spans="1:4" ht="35.25" customHeight="1" thickBot="1">
      <c r="A189" s="302">
        <f t="shared" si="1"/>
        <v>13</v>
      </c>
      <c r="B189" s="292" t="s">
        <v>192</v>
      </c>
      <c r="C189" s="79" t="s">
        <v>70</v>
      </c>
      <c r="D189" s="67">
        <v>187</v>
      </c>
    </row>
    <row r="190" ht="15.75">
      <c r="A190" s="34"/>
    </row>
    <row r="191" spans="1:4" ht="45" customHeight="1">
      <c r="A191" s="332" t="s">
        <v>72</v>
      </c>
      <c r="B191" s="332"/>
      <c r="C191" s="332"/>
      <c r="D191" s="332"/>
    </row>
    <row r="192" ht="15.75">
      <c r="A192" s="34"/>
    </row>
    <row r="194" spans="1:5" ht="55.5" customHeight="1">
      <c r="A194" s="334" t="s">
        <v>276</v>
      </c>
      <c r="B194" s="334"/>
      <c r="C194" s="334"/>
      <c r="D194" s="334"/>
      <c r="E194" s="165"/>
    </row>
    <row r="195" spans="1:5" ht="63.75" customHeight="1" thickBot="1">
      <c r="A195" s="331" t="s">
        <v>431</v>
      </c>
      <c r="B195" s="331"/>
      <c r="C195" s="331"/>
      <c r="D195" s="331"/>
      <c r="E195" s="166"/>
    </row>
    <row r="196" spans="1:4" ht="31.5">
      <c r="A196" s="81" t="s">
        <v>27</v>
      </c>
      <c r="B196" s="113" t="s">
        <v>16</v>
      </c>
      <c r="C196" s="18" t="s">
        <v>68</v>
      </c>
      <c r="D196" s="119" t="s">
        <v>69</v>
      </c>
    </row>
    <row r="197" spans="1:4" ht="31.5">
      <c r="A197" s="314">
        <v>1</v>
      </c>
      <c r="B197" s="168" t="s">
        <v>426</v>
      </c>
      <c r="C197" s="315" t="s">
        <v>70</v>
      </c>
      <c r="D197" s="316">
        <v>190</v>
      </c>
    </row>
    <row r="198" spans="1:4" ht="31.5">
      <c r="A198" s="314">
        <f>1+A197</f>
        <v>2</v>
      </c>
      <c r="B198" s="168" t="s">
        <v>269</v>
      </c>
      <c r="C198" s="315" t="s">
        <v>70</v>
      </c>
      <c r="D198" s="316">
        <v>67</v>
      </c>
    </row>
    <row r="199" spans="1:4" ht="31.5">
      <c r="A199" s="314">
        <f aca="true" t="shared" si="2" ref="A199:A216">1+A198</f>
        <v>3</v>
      </c>
      <c r="B199" s="168" t="s">
        <v>427</v>
      </c>
      <c r="C199" s="315" t="s">
        <v>70</v>
      </c>
      <c r="D199" s="316">
        <v>190</v>
      </c>
    </row>
    <row r="200" spans="1:4" ht="33.75" customHeight="1">
      <c r="A200" s="314">
        <f t="shared" si="2"/>
        <v>4</v>
      </c>
      <c r="B200" s="288" t="s">
        <v>277</v>
      </c>
      <c r="C200" s="47" t="s">
        <v>70</v>
      </c>
      <c r="D200" s="61">
        <v>175</v>
      </c>
    </row>
    <row r="201" spans="1:4" ht="32.25" customHeight="1">
      <c r="A201" s="314">
        <f t="shared" si="2"/>
        <v>5</v>
      </c>
      <c r="B201" s="288" t="s">
        <v>278</v>
      </c>
      <c r="C201" s="47" t="s">
        <v>70</v>
      </c>
      <c r="D201" s="61">
        <v>160</v>
      </c>
    </row>
    <row r="202" spans="1:4" ht="34.5" customHeight="1">
      <c r="A202" s="314">
        <f t="shared" si="2"/>
        <v>6</v>
      </c>
      <c r="B202" s="288" t="s">
        <v>291</v>
      </c>
      <c r="C202" s="47" t="s">
        <v>70</v>
      </c>
      <c r="D202" s="61">
        <v>160</v>
      </c>
    </row>
    <row r="203" spans="1:4" ht="33" customHeight="1">
      <c r="A203" s="314">
        <f t="shared" si="2"/>
        <v>7</v>
      </c>
      <c r="B203" s="288" t="s">
        <v>292</v>
      </c>
      <c r="C203" s="47" t="s">
        <v>70</v>
      </c>
      <c r="D203" s="61">
        <v>180</v>
      </c>
    </row>
    <row r="204" spans="1:4" ht="35.25" customHeight="1">
      <c r="A204" s="314">
        <f t="shared" si="2"/>
        <v>8</v>
      </c>
      <c r="B204" s="288" t="s">
        <v>279</v>
      </c>
      <c r="C204" s="47" t="s">
        <v>70</v>
      </c>
      <c r="D204" s="61">
        <v>200</v>
      </c>
    </row>
    <row r="205" spans="1:4" ht="24" customHeight="1">
      <c r="A205" s="314">
        <f t="shared" si="2"/>
        <v>9</v>
      </c>
      <c r="B205" s="288" t="s">
        <v>280</v>
      </c>
      <c r="C205" s="47" t="s">
        <v>70</v>
      </c>
      <c r="D205" s="61">
        <v>180</v>
      </c>
    </row>
    <row r="206" spans="1:4" ht="36" customHeight="1">
      <c r="A206" s="314">
        <f t="shared" si="2"/>
        <v>10</v>
      </c>
      <c r="B206" s="288" t="s">
        <v>281</v>
      </c>
      <c r="C206" s="47" t="s">
        <v>70</v>
      </c>
      <c r="D206" s="61">
        <v>175</v>
      </c>
    </row>
    <row r="207" spans="1:4" ht="26.25" customHeight="1">
      <c r="A207" s="314">
        <f t="shared" si="2"/>
        <v>11</v>
      </c>
      <c r="B207" s="288" t="s">
        <v>282</v>
      </c>
      <c r="C207" s="47" t="s">
        <v>70</v>
      </c>
      <c r="D207" s="61">
        <v>169</v>
      </c>
    </row>
    <row r="208" spans="1:4" ht="21.75" customHeight="1">
      <c r="A208" s="314">
        <f t="shared" si="2"/>
        <v>12</v>
      </c>
      <c r="B208" s="288" t="s">
        <v>283</v>
      </c>
      <c r="C208" s="47" t="s">
        <v>70</v>
      </c>
      <c r="D208" s="61">
        <v>160</v>
      </c>
    </row>
    <row r="209" spans="1:4" ht="34.5" customHeight="1">
      <c r="A209" s="314">
        <f t="shared" si="2"/>
        <v>13</v>
      </c>
      <c r="B209" s="288" t="s">
        <v>284</v>
      </c>
      <c r="C209" s="47" t="s">
        <v>70</v>
      </c>
      <c r="D209" s="61">
        <v>150</v>
      </c>
    </row>
    <row r="210" spans="1:4" ht="34.5" customHeight="1">
      <c r="A210" s="314">
        <f t="shared" si="2"/>
        <v>14</v>
      </c>
      <c r="B210" s="288" t="s">
        <v>285</v>
      </c>
      <c r="C210" s="47" t="s">
        <v>70</v>
      </c>
      <c r="D210" s="61">
        <v>185</v>
      </c>
    </row>
    <row r="211" spans="1:4" ht="36" customHeight="1">
      <c r="A211" s="314">
        <f t="shared" si="2"/>
        <v>15</v>
      </c>
      <c r="B211" s="288" t="s">
        <v>286</v>
      </c>
      <c r="C211" s="47" t="s">
        <v>70</v>
      </c>
      <c r="D211" s="61">
        <v>262</v>
      </c>
    </row>
    <row r="212" spans="1:4" ht="20.25" customHeight="1">
      <c r="A212" s="314">
        <f t="shared" si="2"/>
        <v>16</v>
      </c>
      <c r="B212" s="295" t="s">
        <v>287</v>
      </c>
      <c r="C212" s="47" t="s">
        <v>70</v>
      </c>
      <c r="D212" s="61">
        <v>100</v>
      </c>
    </row>
    <row r="213" spans="1:4" ht="33.75" customHeight="1">
      <c r="A213" s="314">
        <f t="shared" si="2"/>
        <v>17</v>
      </c>
      <c r="B213" s="288" t="s">
        <v>288</v>
      </c>
      <c r="C213" s="47" t="s">
        <v>70</v>
      </c>
      <c r="D213" s="61">
        <v>180</v>
      </c>
    </row>
    <row r="214" spans="1:4" ht="34.5" customHeight="1">
      <c r="A214" s="314">
        <f t="shared" si="2"/>
        <v>18</v>
      </c>
      <c r="B214" s="288" t="s">
        <v>293</v>
      </c>
      <c r="C214" s="47" t="s">
        <v>70</v>
      </c>
      <c r="D214" s="61">
        <v>175</v>
      </c>
    </row>
    <row r="215" spans="1:4" ht="33.75" customHeight="1">
      <c r="A215" s="314">
        <f t="shared" si="2"/>
        <v>19</v>
      </c>
      <c r="B215" s="288" t="s">
        <v>289</v>
      </c>
      <c r="C215" s="47" t="s">
        <v>70</v>
      </c>
      <c r="D215" s="61">
        <v>245</v>
      </c>
    </row>
    <row r="216" spans="1:4" ht="48" customHeight="1" thickBot="1">
      <c r="A216" s="314">
        <f t="shared" si="2"/>
        <v>20</v>
      </c>
      <c r="B216" s="292" t="s">
        <v>290</v>
      </c>
      <c r="C216" s="79" t="s">
        <v>70</v>
      </c>
      <c r="D216" s="67">
        <v>152</v>
      </c>
    </row>
    <row r="218" spans="1:4" ht="47.25" customHeight="1">
      <c r="A218" s="355" t="s">
        <v>72</v>
      </c>
      <c r="B218" s="355"/>
      <c r="C218" s="355"/>
      <c r="D218" s="355"/>
    </row>
  </sheetData>
  <sheetProtection/>
  <mergeCells count="45">
    <mergeCell ref="A218:D218"/>
    <mergeCell ref="C131:C132"/>
    <mergeCell ref="D131:D132"/>
    <mergeCell ref="A136:A137"/>
    <mergeCell ref="C136:C137"/>
    <mergeCell ref="D136:D137"/>
    <mergeCell ref="B131:B132"/>
    <mergeCell ref="B136:B137"/>
    <mergeCell ref="A194:D194"/>
    <mergeCell ref="A174:D174"/>
    <mergeCell ref="D81:D82"/>
    <mergeCell ref="A78:A79"/>
    <mergeCell ref="A76:D76"/>
    <mergeCell ref="A54:D54"/>
    <mergeCell ref="A72:D72"/>
    <mergeCell ref="B101:D101"/>
    <mergeCell ref="A195:D195"/>
    <mergeCell ref="A173:D173"/>
    <mergeCell ref="A144:D144"/>
    <mergeCell ref="D78:D79"/>
    <mergeCell ref="A191:D191"/>
    <mergeCell ref="A131:A132"/>
    <mergeCell ref="A140:D141"/>
    <mergeCell ref="C78:C79"/>
    <mergeCell ref="A96:D97"/>
    <mergeCell ref="A100:D100"/>
    <mergeCell ref="A1:D1"/>
    <mergeCell ref="A30:D30"/>
    <mergeCell ref="A3:D3"/>
    <mergeCell ref="A4:D4"/>
    <mergeCell ref="A27:D27"/>
    <mergeCell ref="A12:A13"/>
    <mergeCell ref="D12:D13"/>
    <mergeCell ref="B12:B13"/>
    <mergeCell ref="C12:C13"/>
    <mergeCell ref="B31:D31"/>
    <mergeCell ref="A169:D170"/>
    <mergeCell ref="A50:D50"/>
    <mergeCell ref="A75:D75"/>
    <mergeCell ref="A81:A82"/>
    <mergeCell ref="B78:B79"/>
    <mergeCell ref="A53:D53"/>
    <mergeCell ref="A145:D145"/>
    <mergeCell ref="C81:C82"/>
    <mergeCell ref="B81:B8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43.421875" style="0" customWidth="1"/>
    <col min="3" max="3" width="21.140625" style="0" customWidth="1"/>
    <col min="4" max="4" width="18.421875" style="0" customWidth="1"/>
  </cols>
  <sheetData>
    <row r="1" spans="1:10" ht="56.25" customHeight="1">
      <c r="A1" s="334" t="s">
        <v>398</v>
      </c>
      <c r="B1" s="334"/>
      <c r="C1" s="334"/>
      <c r="D1" s="334"/>
      <c r="E1" s="210"/>
      <c r="F1" s="210"/>
      <c r="G1" s="210"/>
      <c r="H1" s="210"/>
      <c r="I1" s="210"/>
      <c r="J1" s="210"/>
    </row>
    <row r="2" spans="1:10" ht="12.75" customHeight="1">
      <c r="A2" s="364"/>
      <c r="B2" s="364"/>
      <c r="C2" s="364"/>
      <c r="D2" s="364"/>
      <c r="E2" s="210"/>
      <c r="F2" s="210"/>
      <c r="G2" s="210"/>
      <c r="H2" s="210"/>
      <c r="I2" s="210"/>
      <c r="J2" s="210"/>
    </row>
    <row r="3" spans="1:4" ht="74.25" customHeight="1">
      <c r="A3" s="362" t="s">
        <v>379</v>
      </c>
      <c r="B3" s="362"/>
      <c r="C3" s="362"/>
      <c r="D3" s="362"/>
    </row>
    <row r="4" spans="1:4" ht="27" customHeight="1">
      <c r="A4" s="363"/>
      <c r="B4" s="363"/>
      <c r="C4" s="363"/>
      <c r="D4" s="363"/>
    </row>
    <row r="5" spans="1:4" ht="33">
      <c r="A5" s="116" t="s">
        <v>27</v>
      </c>
      <c r="B5" s="116" t="s">
        <v>86</v>
      </c>
      <c r="C5" s="116" t="s">
        <v>348</v>
      </c>
      <c r="D5" s="116" t="s">
        <v>69</v>
      </c>
    </row>
    <row r="6" spans="1:4" ht="16.5">
      <c r="A6" s="211">
        <v>1</v>
      </c>
      <c r="B6" s="212" t="s">
        <v>349</v>
      </c>
      <c r="C6" s="211" t="s">
        <v>70</v>
      </c>
      <c r="D6" s="211">
        <v>242</v>
      </c>
    </row>
    <row r="7" spans="1:4" ht="33">
      <c r="A7" s="211">
        <v>2</v>
      </c>
      <c r="B7" s="212" t="s">
        <v>350</v>
      </c>
      <c r="C7" s="211" t="s">
        <v>70</v>
      </c>
      <c r="D7" s="211">
        <v>239</v>
      </c>
    </row>
    <row r="8" spans="1:4" ht="16.5">
      <c r="A8" s="211">
        <v>3</v>
      </c>
      <c r="B8" s="212" t="s">
        <v>351</v>
      </c>
      <c r="C8" s="211" t="s">
        <v>70</v>
      </c>
      <c r="D8" s="211">
        <v>259</v>
      </c>
    </row>
    <row r="9" spans="1:4" ht="33">
      <c r="A9" s="211">
        <v>4</v>
      </c>
      <c r="B9" s="212" t="s">
        <v>352</v>
      </c>
      <c r="C9" s="211" t="s">
        <v>70</v>
      </c>
      <c r="D9" s="211">
        <v>102</v>
      </c>
    </row>
    <row r="10" spans="1:4" ht="33">
      <c r="A10" s="211">
        <v>5</v>
      </c>
      <c r="B10" s="212" t="s">
        <v>353</v>
      </c>
      <c r="C10" s="211" t="s">
        <v>70</v>
      </c>
      <c r="D10" s="211">
        <v>121</v>
      </c>
    </row>
    <row r="11" spans="1:4" ht="33">
      <c r="A11" s="211">
        <v>6</v>
      </c>
      <c r="B11" s="212" t="s">
        <v>354</v>
      </c>
      <c r="C11" s="211" t="s">
        <v>70</v>
      </c>
      <c r="D11" s="211">
        <v>121</v>
      </c>
    </row>
    <row r="12" spans="1:4" ht="49.5">
      <c r="A12" s="211">
        <v>7</v>
      </c>
      <c r="B12" s="212" t="s">
        <v>355</v>
      </c>
      <c r="C12" s="211" t="s">
        <v>70</v>
      </c>
      <c r="D12" s="211">
        <v>192</v>
      </c>
    </row>
    <row r="13" spans="1:4" ht="33">
      <c r="A13" s="211">
        <v>8</v>
      </c>
      <c r="B13" s="212" t="s">
        <v>356</v>
      </c>
      <c r="C13" s="211" t="s">
        <v>70</v>
      </c>
      <c r="D13" s="211">
        <v>201</v>
      </c>
    </row>
    <row r="14" spans="1:4" ht="16.5">
      <c r="A14" s="211">
        <v>9</v>
      </c>
      <c r="B14" s="212" t="s">
        <v>357</v>
      </c>
      <c r="C14" s="211" t="s">
        <v>70</v>
      </c>
      <c r="D14" s="211">
        <v>201</v>
      </c>
    </row>
    <row r="15" spans="1:4" ht="33">
      <c r="A15" s="116">
        <v>10</v>
      </c>
      <c r="B15" s="213" t="s">
        <v>358</v>
      </c>
      <c r="C15" s="116" t="s">
        <v>70</v>
      </c>
      <c r="D15" s="116">
        <v>84</v>
      </c>
    </row>
    <row r="16" spans="1:4" ht="16.5">
      <c r="A16" s="116">
        <v>11</v>
      </c>
      <c r="B16" s="213" t="s">
        <v>359</v>
      </c>
      <c r="C16" s="116" t="s">
        <v>70</v>
      </c>
      <c r="D16" s="116">
        <v>265</v>
      </c>
    </row>
    <row r="17" spans="1:4" ht="33">
      <c r="A17" s="116">
        <v>12</v>
      </c>
      <c r="B17" s="213" t="s">
        <v>360</v>
      </c>
      <c r="C17" s="116" t="s">
        <v>70</v>
      </c>
      <c r="D17" s="116">
        <v>602</v>
      </c>
    </row>
    <row r="18" spans="1:4" ht="66">
      <c r="A18" s="116">
        <v>13</v>
      </c>
      <c r="B18" s="213" t="s">
        <v>361</v>
      </c>
      <c r="C18" s="116" t="s">
        <v>70</v>
      </c>
      <c r="D18" s="116">
        <v>602</v>
      </c>
    </row>
    <row r="19" spans="1:4" ht="33">
      <c r="A19" s="116">
        <v>14</v>
      </c>
      <c r="B19" s="213" t="s">
        <v>362</v>
      </c>
      <c r="C19" s="116" t="s">
        <v>70</v>
      </c>
      <c r="D19" s="116">
        <v>283</v>
      </c>
    </row>
    <row r="20" spans="1:4" ht="33">
      <c r="A20" s="116">
        <v>15</v>
      </c>
      <c r="B20" s="213" t="s">
        <v>363</v>
      </c>
      <c r="C20" s="116" t="s">
        <v>70</v>
      </c>
      <c r="D20" s="116">
        <v>322</v>
      </c>
    </row>
    <row r="21" spans="1:4" ht="33">
      <c r="A21" s="116">
        <v>16</v>
      </c>
      <c r="B21" s="213" t="s">
        <v>364</v>
      </c>
      <c r="C21" s="116" t="s">
        <v>70</v>
      </c>
      <c r="D21" s="116">
        <v>333</v>
      </c>
    </row>
    <row r="22" spans="1:4" ht="33">
      <c r="A22" s="116">
        <v>17</v>
      </c>
      <c r="B22" s="213" t="s">
        <v>365</v>
      </c>
      <c r="C22" s="116" t="s">
        <v>70</v>
      </c>
      <c r="D22" s="116">
        <v>122</v>
      </c>
    </row>
    <row r="23" spans="1:4" ht="33">
      <c r="A23" s="116">
        <v>18</v>
      </c>
      <c r="B23" s="213" t="s">
        <v>366</v>
      </c>
      <c r="C23" s="116" t="s">
        <v>70</v>
      </c>
      <c r="D23" s="116">
        <v>122</v>
      </c>
    </row>
    <row r="24" spans="1:4" ht="16.5">
      <c r="A24" s="116">
        <v>19</v>
      </c>
      <c r="B24" s="213" t="s">
        <v>367</v>
      </c>
      <c r="C24" s="116" t="s">
        <v>70</v>
      </c>
      <c r="D24" s="116">
        <v>143</v>
      </c>
    </row>
    <row r="25" spans="1:4" ht="33">
      <c r="A25" s="116">
        <v>20</v>
      </c>
      <c r="B25" s="213" t="s">
        <v>368</v>
      </c>
      <c r="C25" s="116" t="s">
        <v>70</v>
      </c>
      <c r="D25" s="116">
        <v>173</v>
      </c>
    </row>
    <row r="26" spans="1:4" ht="16.5">
      <c r="A26" s="116">
        <v>21</v>
      </c>
      <c r="B26" s="213" t="s">
        <v>369</v>
      </c>
      <c r="C26" s="116" t="s">
        <v>70</v>
      </c>
      <c r="D26" s="116">
        <v>93</v>
      </c>
    </row>
    <row r="27" spans="1:4" ht="33">
      <c r="A27" s="116">
        <v>22</v>
      </c>
      <c r="B27" s="213" t="s">
        <v>370</v>
      </c>
      <c r="C27" s="116" t="s">
        <v>70</v>
      </c>
      <c r="D27" s="116">
        <v>63</v>
      </c>
    </row>
    <row r="28" spans="1:4" ht="33">
      <c r="A28" s="116">
        <v>23</v>
      </c>
      <c r="B28" s="213" t="s">
        <v>371</v>
      </c>
      <c r="C28" s="116" t="s">
        <v>70</v>
      </c>
      <c r="D28" s="116">
        <v>397</v>
      </c>
    </row>
    <row r="29" spans="1:4" ht="33">
      <c r="A29" s="116">
        <v>24</v>
      </c>
      <c r="B29" s="213" t="s">
        <v>372</v>
      </c>
      <c r="C29" s="116" t="s">
        <v>70</v>
      </c>
      <c r="D29" s="116">
        <v>397</v>
      </c>
    </row>
    <row r="30" spans="1:4" ht="33">
      <c r="A30" s="116">
        <v>25</v>
      </c>
      <c r="B30" s="213" t="s">
        <v>373</v>
      </c>
      <c r="C30" s="116" t="s">
        <v>70</v>
      </c>
      <c r="D30" s="116">
        <v>330</v>
      </c>
    </row>
    <row r="31" spans="1:4" ht="49.5">
      <c r="A31" s="116">
        <v>26</v>
      </c>
      <c r="B31" s="213" t="s">
        <v>374</v>
      </c>
      <c r="C31" s="116" t="s">
        <v>70</v>
      </c>
      <c r="D31" s="116">
        <v>596</v>
      </c>
    </row>
    <row r="32" spans="1:4" ht="33">
      <c r="A32" s="116">
        <v>27</v>
      </c>
      <c r="B32" s="213" t="s">
        <v>375</v>
      </c>
      <c r="C32" s="116" t="s">
        <v>70</v>
      </c>
      <c r="D32" s="116">
        <v>446</v>
      </c>
    </row>
    <row r="33" spans="1:4" ht="33">
      <c r="A33" s="116">
        <v>28</v>
      </c>
      <c r="B33" s="213" t="s">
        <v>376</v>
      </c>
      <c r="C33" s="116" t="s">
        <v>70</v>
      </c>
      <c r="D33" s="116">
        <v>310</v>
      </c>
    </row>
    <row r="34" spans="1:4" ht="33">
      <c r="A34" s="116">
        <v>29</v>
      </c>
      <c r="B34" s="213" t="s">
        <v>377</v>
      </c>
      <c r="C34" s="116" t="s">
        <v>70</v>
      </c>
      <c r="D34" s="116">
        <v>575</v>
      </c>
    </row>
    <row r="35" spans="1:4" ht="33">
      <c r="A35" s="116">
        <v>30</v>
      </c>
      <c r="B35" s="213" t="s">
        <v>378</v>
      </c>
      <c r="C35" s="116" t="s">
        <v>70</v>
      </c>
      <c r="D35" s="116">
        <v>173</v>
      </c>
    </row>
  </sheetData>
  <sheetProtection/>
  <mergeCells count="4">
    <mergeCell ref="A1:D1"/>
    <mergeCell ref="A3:D3"/>
    <mergeCell ref="A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tabSelected="1" view="pageBreakPreview" zoomScaleSheetLayoutView="100" zoomScalePageLayoutView="0" workbookViewId="0" topLeftCell="A163">
      <selection activeCell="E165" sqref="E165"/>
    </sheetView>
  </sheetViews>
  <sheetFormatPr defaultColWidth="9.140625" defaultRowHeight="12.75"/>
  <cols>
    <col min="1" max="1" width="7.140625" style="20" customWidth="1"/>
    <col min="2" max="2" width="39.8515625" style="20" customWidth="1"/>
    <col min="3" max="3" width="18.00390625" style="20" customWidth="1"/>
    <col min="4" max="4" width="18.8515625" style="105" customWidth="1"/>
    <col min="5" max="6" width="18.421875" style="105" customWidth="1"/>
    <col min="7" max="7" width="16.421875" style="105" customWidth="1"/>
    <col min="8" max="16384" width="9.140625" style="20" customWidth="1"/>
  </cols>
  <sheetData>
    <row r="1" spans="1:7" ht="16.5">
      <c r="A1" s="347" t="s">
        <v>54</v>
      </c>
      <c r="B1" s="347"/>
      <c r="C1" s="347"/>
      <c r="D1" s="347"/>
      <c r="E1" s="347"/>
      <c r="F1" s="347"/>
      <c r="G1" s="347"/>
    </row>
    <row r="2" spans="1:7" ht="16.5">
      <c r="A2" s="364"/>
      <c r="B2" s="364"/>
      <c r="C2" s="364"/>
      <c r="D2" s="364"/>
      <c r="E2" s="364"/>
      <c r="F2" s="364"/>
      <c r="G2" s="364"/>
    </row>
    <row r="3" spans="1:7" ht="44.25" customHeight="1">
      <c r="A3" s="391" t="s">
        <v>73</v>
      </c>
      <c r="B3" s="391"/>
      <c r="C3" s="391"/>
      <c r="D3" s="391"/>
      <c r="E3" s="391"/>
      <c r="F3" s="391"/>
      <c r="G3" s="391"/>
    </row>
    <row r="4" spans="1:7" ht="48" customHeight="1" thickBot="1">
      <c r="A4" s="389" t="s">
        <v>437</v>
      </c>
      <c r="B4" s="389"/>
      <c r="C4" s="389"/>
      <c r="D4" s="389"/>
      <c r="E4" s="389"/>
      <c r="F4" s="389"/>
      <c r="G4" s="389"/>
    </row>
    <row r="5" spans="1:8" ht="16.5" customHeight="1">
      <c r="A5" s="371" t="s">
        <v>27</v>
      </c>
      <c r="B5" s="373" t="s">
        <v>86</v>
      </c>
      <c r="C5" s="396" t="s">
        <v>94</v>
      </c>
      <c r="D5" s="393" t="s">
        <v>83</v>
      </c>
      <c r="E5" s="377"/>
      <c r="F5" s="377"/>
      <c r="G5" s="378"/>
      <c r="H5" s="89"/>
    </row>
    <row r="6" spans="1:8" ht="31.5" customHeight="1">
      <c r="A6" s="372"/>
      <c r="B6" s="374"/>
      <c r="C6" s="397"/>
      <c r="D6" s="394" t="s">
        <v>432</v>
      </c>
      <c r="E6" s="395"/>
      <c r="F6" s="394" t="s">
        <v>433</v>
      </c>
      <c r="G6" s="395"/>
      <c r="H6" s="88"/>
    </row>
    <row r="7" spans="1:8" ht="31.5" customHeight="1" thickBot="1">
      <c r="A7" s="392"/>
      <c r="B7" s="383"/>
      <c r="C7" s="398"/>
      <c r="D7" s="416" t="s">
        <v>111</v>
      </c>
      <c r="E7" s="419"/>
      <c r="F7" s="416" t="s">
        <v>111</v>
      </c>
      <c r="G7" s="419"/>
      <c r="H7" s="88"/>
    </row>
    <row r="8" spans="1:8" ht="30.75" customHeight="1">
      <c r="A8" s="138">
        <v>1</v>
      </c>
      <c r="B8" s="203" t="s">
        <v>81</v>
      </c>
      <c r="C8" s="204" t="s">
        <v>14</v>
      </c>
      <c r="D8" s="459">
        <v>98.23</v>
      </c>
      <c r="E8" s="460"/>
      <c r="F8" s="459">
        <v>101.5</v>
      </c>
      <c r="G8" s="460"/>
      <c r="H8" s="22"/>
    </row>
    <row r="9" spans="1:8" ht="34.5" customHeight="1">
      <c r="A9" s="139" t="s">
        <v>29</v>
      </c>
      <c r="B9" s="205" t="s">
        <v>82</v>
      </c>
      <c r="C9" s="206" t="s">
        <v>14</v>
      </c>
      <c r="D9" s="461">
        <v>76.15</v>
      </c>
      <c r="E9" s="462"/>
      <c r="F9" s="461">
        <v>78.65</v>
      </c>
      <c r="G9" s="462"/>
      <c r="H9" s="22"/>
    </row>
    <row r="10" spans="1:8" ht="39.75" customHeight="1">
      <c r="A10" s="139">
        <v>2</v>
      </c>
      <c r="B10" s="205" t="s">
        <v>97</v>
      </c>
      <c r="C10" s="206" t="s">
        <v>14</v>
      </c>
      <c r="D10" s="463">
        <v>89.71</v>
      </c>
      <c r="E10" s="464"/>
      <c r="F10" s="463">
        <v>92.63</v>
      </c>
      <c r="G10" s="464"/>
      <c r="H10" s="92"/>
    </row>
    <row r="11" spans="1:8" ht="39.75" customHeight="1" thickBot="1">
      <c r="A11" s="140" t="s">
        <v>95</v>
      </c>
      <c r="B11" s="141" t="s">
        <v>98</v>
      </c>
      <c r="C11" s="207" t="s">
        <v>14</v>
      </c>
      <c r="D11" s="465" t="s">
        <v>120</v>
      </c>
      <c r="E11" s="466"/>
      <c r="F11" s="465" t="s">
        <v>120</v>
      </c>
      <c r="G11" s="466"/>
      <c r="H11" s="92"/>
    </row>
    <row r="12" spans="1:8" ht="18" customHeight="1">
      <c r="A12" s="467"/>
      <c r="B12" s="467"/>
      <c r="C12" s="467"/>
      <c r="D12" s="467"/>
      <c r="E12" s="142"/>
      <c r="F12" s="143"/>
      <c r="G12" s="142"/>
      <c r="H12" s="87"/>
    </row>
    <row r="13" spans="1:7" ht="18" customHeight="1">
      <c r="A13" s="144"/>
      <c r="B13" s="243"/>
      <c r="C13" s="243"/>
      <c r="D13" s="243"/>
      <c r="E13" s="142"/>
      <c r="F13" s="145"/>
      <c r="G13" s="142"/>
    </row>
    <row r="14" spans="1:7" s="137" customFormat="1" ht="17.25" customHeight="1" thickBot="1">
      <c r="A14" s="390"/>
      <c r="B14" s="390"/>
      <c r="C14" s="390"/>
      <c r="D14" s="390"/>
      <c r="E14" s="390"/>
      <c r="F14" s="390"/>
      <c r="G14" s="390"/>
    </row>
    <row r="15" spans="1:7" ht="37.5" customHeight="1" thickBot="1">
      <c r="A15" s="382" t="s">
        <v>439</v>
      </c>
      <c r="B15" s="382"/>
      <c r="C15" s="382"/>
      <c r="D15" s="382"/>
      <c r="E15" s="382"/>
      <c r="F15" s="382"/>
      <c r="G15" s="382"/>
    </row>
    <row r="16" spans="1:7" ht="37.5" customHeight="1">
      <c r="A16" s="371" t="s">
        <v>27</v>
      </c>
      <c r="B16" s="373" t="s">
        <v>86</v>
      </c>
      <c r="C16" s="396" t="s">
        <v>94</v>
      </c>
      <c r="D16" s="393" t="s">
        <v>19</v>
      </c>
      <c r="E16" s="377"/>
      <c r="F16" s="377"/>
      <c r="G16" s="378"/>
    </row>
    <row r="17" spans="1:7" ht="30.75" customHeight="1">
      <c r="A17" s="372"/>
      <c r="B17" s="374"/>
      <c r="C17" s="397"/>
      <c r="D17" s="394" t="s">
        <v>434</v>
      </c>
      <c r="E17" s="379"/>
      <c r="F17" s="399" t="s">
        <v>433</v>
      </c>
      <c r="G17" s="395"/>
    </row>
    <row r="18" spans="1:7" ht="38.25" customHeight="1" thickBot="1">
      <c r="A18" s="392"/>
      <c r="B18" s="383"/>
      <c r="C18" s="398"/>
      <c r="D18" s="416" t="s">
        <v>111</v>
      </c>
      <c r="E18" s="417"/>
      <c r="F18" s="418" t="s">
        <v>111</v>
      </c>
      <c r="G18" s="419"/>
    </row>
    <row r="19" spans="1:7" ht="34.5" customHeight="1" thickBot="1">
      <c r="A19" s="246">
        <v>1</v>
      </c>
      <c r="B19" s="247" t="s">
        <v>84</v>
      </c>
      <c r="C19" s="248" t="s">
        <v>15</v>
      </c>
      <c r="D19" s="402">
        <v>2123.58</v>
      </c>
      <c r="E19" s="403"/>
      <c r="F19" s="402">
        <v>2195.74</v>
      </c>
      <c r="G19" s="403"/>
    </row>
    <row r="20" spans="1:7" ht="18.75" customHeight="1">
      <c r="A20" s="234"/>
      <c r="B20" s="234"/>
      <c r="C20" s="234"/>
      <c r="D20" s="234"/>
      <c r="E20" s="142"/>
      <c r="F20" s="145"/>
      <c r="G20" s="142"/>
    </row>
    <row r="21" spans="1:7" ht="21.75" customHeight="1">
      <c r="A21" s="411" t="s">
        <v>67</v>
      </c>
      <c r="B21" s="411"/>
      <c r="C21" s="411"/>
      <c r="D21" s="411"/>
      <c r="E21" s="142"/>
      <c r="F21" s="142"/>
      <c r="G21" s="142"/>
    </row>
    <row r="22" spans="1:7" s="137" customFormat="1" ht="79.5" customHeight="1">
      <c r="A22" s="412" t="s">
        <v>343</v>
      </c>
      <c r="B22" s="413"/>
      <c r="C22" s="413"/>
      <c r="D22" s="414"/>
      <c r="E22" s="142"/>
      <c r="F22" s="142"/>
      <c r="G22" s="142"/>
    </row>
    <row r="23" spans="1:7" s="137" customFormat="1" ht="18.75" customHeight="1" thickBot="1">
      <c r="A23" s="390"/>
      <c r="B23" s="390"/>
      <c r="C23" s="390"/>
      <c r="D23" s="390"/>
      <c r="E23" s="142"/>
      <c r="F23" s="142"/>
      <c r="G23" s="142"/>
    </row>
    <row r="24" spans="1:7" s="137" customFormat="1" ht="81.75" customHeight="1">
      <c r="A24" s="146" t="s">
        <v>50</v>
      </c>
      <c r="B24" s="147" t="s">
        <v>122</v>
      </c>
      <c r="C24" s="415" t="s">
        <v>443</v>
      </c>
      <c r="D24" s="378"/>
      <c r="E24" s="142"/>
      <c r="F24" s="142"/>
      <c r="G24" s="142"/>
    </row>
    <row r="25" spans="1:7" s="137" customFormat="1" ht="33.75" thickBot="1">
      <c r="A25" s="140">
        <v>1</v>
      </c>
      <c r="B25" s="141" t="s">
        <v>40</v>
      </c>
      <c r="C25" s="420">
        <v>325.48</v>
      </c>
      <c r="D25" s="421"/>
      <c r="E25" s="142"/>
      <c r="F25" s="142"/>
      <c r="G25" s="142"/>
    </row>
    <row r="26" spans="1:7" ht="16.5">
      <c r="A26" s="142"/>
      <c r="B26" s="142"/>
      <c r="C26" s="142"/>
      <c r="D26" s="142"/>
      <c r="E26" s="142"/>
      <c r="F26" s="142"/>
      <c r="G26" s="142"/>
    </row>
    <row r="27" spans="1:7" ht="73.5" customHeight="1" hidden="1">
      <c r="A27" s="391"/>
      <c r="B27" s="391"/>
      <c r="C27" s="391"/>
      <c r="D27" s="391"/>
      <c r="E27" s="142"/>
      <c r="F27" s="142"/>
      <c r="G27" s="142"/>
    </row>
    <row r="28" spans="1:7" ht="75.75" customHeight="1" hidden="1">
      <c r="A28" s="400"/>
      <c r="B28" s="400"/>
      <c r="C28" s="400"/>
      <c r="D28" s="400"/>
      <c r="E28" s="148"/>
      <c r="F28" s="142"/>
      <c r="G28" s="142"/>
    </row>
    <row r="29" spans="1:7" ht="43.5" customHeight="1" hidden="1">
      <c r="A29" s="149"/>
      <c r="B29" s="149"/>
      <c r="C29" s="149"/>
      <c r="D29" s="149"/>
      <c r="E29" s="150"/>
      <c r="F29" s="142"/>
      <c r="G29" s="142"/>
    </row>
    <row r="30" spans="1:7" ht="16.5" customHeight="1" hidden="1">
      <c r="A30" s="239"/>
      <c r="B30" s="151"/>
      <c r="C30" s="239"/>
      <c r="D30" s="152"/>
      <c r="E30" s="153"/>
      <c r="F30" s="142"/>
      <c r="G30" s="142"/>
    </row>
    <row r="31" spans="1:7" ht="16.5" customHeight="1" hidden="1">
      <c r="A31" s="239"/>
      <c r="B31" s="151"/>
      <c r="C31" s="239"/>
      <c r="D31" s="152"/>
      <c r="E31" s="153"/>
      <c r="F31" s="142"/>
      <c r="G31" s="142"/>
    </row>
    <row r="32" spans="1:7" ht="16.5" customHeight="1" hidden="1">
      <c r="A32" s="239"/>
      <c r="B32" s="151"/>
      <c r="C32" s="239"/>
      <c r="D32" s="152"/>
      <c r="E32" s="153"/>
      <c r="F32" s="142"/>
      <c r="G32" s="142"/>
    </row>
    <row r="33" spans="1:7" ht="16.5" customHeight="1" hidden="1">
      <c r="A33" s="239"/>
      <c r="B33" s="151"/>
      <c r="C33" s="239"/>
      <c r="D33" s="152"/>
      <c r="E33" s="153"/>
      <c r="F33" s="142"/>
      <c r="G33" s="142"/>
    </row>
    <row r="34" spans="1:7" ht="16.5" customHeight="1" hidden="1">
      <c r="A34" s="239"/>
      <c r="B34" s="151"/>
      <c r="C34" s="239"/>
      <c r="D34" s="152"/>
      <c r="E34" s="153"/>
      <c r="F34" s="142"/>
      <c r="G34" s="142"/>
    </row>
    <row r="35" spans="1:7" ht="16.5" customHeight="1" hidden="1">
      <c r="A35" s="239"/>
      <c r="B35" s="151"/>
      <c r="C35" s="239"/>
      <c r="D35" s="152"/>
      <c r="E35" s="153"/>
      <c r="F35" s="142"/>
      <c r="G35" s="142"/>
    </row>
    <row r="36" spans="1:7" ht="16.5" customHeight="1" hidden="1">
      <c r="A36" s="150"/>
      <c r="B36" s="150"/>
      <c r="C36" s="150"/>
      <c r="D36" s="150"/>
      <c r="E36" s="142"/>
      <c r="F36" s="142"/>
      <c r="G36" s="142"/>
    </row>
    <row r="37" spans="1:7" ht="95.25" customHeight="1" hidden="1">
      <c r="A37" s="370"/>
      <c r="B37" s="370"/>
      <c r="C37" s="370"/>
      <c r="D37" s="370"/>
      <c r="E37" s="142"/>
      <c r="F37" s="142"/>
      <c r="G37" s="142"/>
    </row>
    <row r="38" spans="1:7" ht="16.5" customHeight="1" hidden="1">
      <c r="A38" s="142"/>
      <c r="B38" s="142"/>
      <c r="C38" s="142"/>
      <c r="D38" s="142"/>
      <c r="E38" s="142"/>
      <c r="F38" s="142"/>
      <c r="G38" s="142"/>
    </row>
    <row r="39" spans="1:7" ht="16.5" customHeight="1" hidden="1">
      <c r="A39" s="410"/>
      <c r="B39" s="410"/>
      <c r="C39" s="410"/>
      <c r="D39" s="410"/>
      <c r="E39" s="142"/>
      <c r="F39" s="142"/>
      <c r="G39" s="142"/>
    </row>
    <row r="40" spans="1:7" ht="16.5" customHeight="1" hidden="1">
      <c r="A40" s="410"/>
      <c r="B40" s="410"/>
      <c r="C40" s="241"/>
      <c r="D40" s="241"/>
      <c r="E40" s="142"/>
      <c r="F40" s="142"/>
      <c r="G40" s="142"/>
    </row>
    <row r="41" spans="1:7" ht="16.5" customHeight="1" hidden="1">
      <c r="A41" s="241"/>
      <c r="B41" s="154"/>
      <c r="C41" s="241"/>
      <c r="D41" s="241"/>
      <c r="E41" s="142"/>
      <c r="F41" s="142"/>
      <c r="G41" s="142"/>
    </row>
    <row r="42" spans="1:7" ht="16.5" customHeight="1" hidden="1">
      <c r="A42" s="241"/>
      <c r="B42" s="154"/>
      <c r="C42" s="241"/>
      <c r="D42" s="241"/>
      <c r="E42" s="142"/>
      <c r="F42" s="142"/>
      <c r="G42" s="142"/>
    </row>
    <row r="43" spans="1:7" ht="16.5" customHeight="1" hidden="1">
      <c r="A43" s="241"/>
      <c r="B43" s="154"/>
      <c r="C43" s="241"/>
      <c r="D43" s="241"/>
      <c r="E43" s="142"/>
      <c r="F43" s="142"/>
      <c r="G43" s="142"/>
    </row>
    <row r="44" spans="1:7" ht="16.5" customHeight="1" hidden="1">
      <c r="A44" s="241"/>
      <c r="B44" s="154"/>
      <c r="C44" s="241"/>
      <c r="D44" s="241"/>
      <c r="E44" s="142"/>
      <c r="F44" s="142"/>
      <c r="G44" s="142"/>
    </row>
    <row r="45" spans="1:7" ht="16.5" customHeight="1" hidden="1">
      <c r="A45" s="241"/>
      <c r="B45" s="154"/>
      <c r="C45" s="241"/>
      <c r="D45" s="241"/>
      <c r="E45" s="142"/>
      <c r="F45" s="142"/>
      <c r="G45" s="142"/>
    </row>
    <row r="46" spans="1:7" ht="16.5" customHeight="1" hidden="1">
      <c r="A46" s="241"/>
      <c r="B46" s="154"/>
      <c r="C46" s="241"/>
      <c r="D46" s="241"/>
      <c r="E46" s="142"/>
      <c r="F46" s="142"/>
      <c r="G46" s="142"/>
    </row>
    <row r="47" spans="1:7" ht="16.5" customHeight="1" hidden="1">
      <c r="A47" s="142"/>
      <c r="B47" s="142"/>
      <c r="C47" s="142"/>
      <c r="D47" s="142"/>
      <c r="E47" s="142"/>
      <c r="F47" s="142"/>
      <c r="G47" s="142"/>
    </row>
    <row r="48" spans="1:7" ht="16.5" customHeight="1" hidden="1">
      <c r="A48" s="142"/>
      <c r="B48" s="142"/>
      <c r="C48" s="142"/>
      <c r="D48" s="142"/>
      <c r="E48" s="142"/>
      <c r="F48" s="142"/>
      <c r="G48" s="142"/>
    </row>
    <row r="49" spans="1:7" ht="22.5" customHeight="1" hidden="1">
      <c r="A49" s="391"/>
      <c r="B49" s="391"/>
      <c r="C49" s="391"/>
      <c r="D49" s="391"/>
      <c r="E49" s="391"/>
      <c r="F49" s="391"/>
      <c r="G49" s="142"/>
    </row>
    <row r="50" spans="1:7" ht="54.75" customHeight="1" hidden="1">
      <c r="A50" s="400"/>
      <c r="B50" s="400"/>
      <c r="C50" s="400"/>
      <c r="D50" s="400"/>
      <c r="E50" s="400"/>
      <c r="F50" s="400"/>
      <c r="G50" s="142"/>
    </row>
    <row r="51" spans="1:7" ht="39" customHeight="1" hidden="1">
      <c r="A51" s="401"/>
      <c r="B51" s="400"/>
      <c r="C51" s="400"/>
      <c r="D51" s="150"/>
      <c r="E51" s="150"/>
      <c r="F51" s="155"/>
      <c r="G51" s="142"/>
    </row>
    <row r="52" spans="1:7" ht="39" customHeight="1" hidden="1">
      <c r="A52" s="401"/>
      <c r="B52" s="400"/>
      <c r="C52" s="400"/>
      <c r="D52" s="239"/>
      <c r="E52" s="239"/>
      <c r="F52" s="239"/>
      <c r="G52" s="142"/>
    </row>
    <row r="53" spans="1:7" ht="18" customHeight="1" hidden="1">
      <c r="A53" s="153"/>
      <c r="B53" s="156"/>
      <c r="C53" s="400"/>
      <c r="D53" s="400"/>
      <c r="E53" s="157"/>
      <c r="F53" s="157"/>
      <c r="G53" s="142"/>
    </row>
    <row r="54" spans="1:7" ht="22.5" customHeight="1" hidden="1">
      <c r="A54" s="153"/>
      <c r="B54" s="150"/>
      <c r="C54" s="153"/>
      <c r="D54" s="158"/>
      <c r="E54" s="158"/>
      <c r="F54" s="158"/>
      <c r="G54" s="142"/>
    </row>
    <row r="55" spans="1:7" ht="42.75" customHeight="1" hidden="1">
      <c r="A55" s="422"/>
      <c r="B55" s="422"/>
      <c r="C55" s="422"/>
      <c r="D55" s="422"/>
      <c r="E55" s="422"/>
      <c r="F55" s="422"/>
      <c r="G55" s="142"/>
    </row>
    <row r="56" spans="1:7" ht="25.5" customHeight="1" hidden="1">
      <c r="A56" s="243"/>
      <c r="B56" s="243"/>
      <c r="C56" s="243"/>
      <c r="D56" s="243"/>
      <c r="E56" s="243"/>
      <c r="F56" s="243"/>
      <c r="G56" s="142"/>
    </row>
    <row r="57" spans="1:7" ht="36" customHeight="1" hidden="1">
      <c r="A57" s="382"/>
      <c r="B57" s="382"/>
      <c r="C57" s="382"/>
      <c r="D57" s="382"/>
      <c r="E57" s="382"/>
      <c r="F57" s="382"/>
      <c r="G57" s="382"/>
    </row>
    <row r="58" spans="1:7" ht="17.25" customHeight="1" hidden="1">
      <c r="A58" s="159"/>
      <c r="B58" s="382"/>
      <c r="C58" s="382"/>
      <c r="D58" s="382"/>
      <c r="E58" s="142"/>
      <c r="F58" s="145"/>
      <c r="G58" s="142"/>
    </row>
    <row r="59" spans="1:7" ht="42.75" customHeight="1" hidden="1">
      <c r="A59" s="401"/>
      <c r="B59" s="400"/>
      <c r="C59" s="400"/>
      <c r="D59" s="400"/>
      <c r="E59" s="400"/>
      <c r="F59" s="400"/>
      <c r="G59" s="400"/>
    </row>
    <row r="60" spans="1:7" ht="42.75" customHeight="1" hidden="1">
      <c r="A60" s="401"/>
      <c r="B60" s="400"/>
      <c r="C60" s="400"/>
      <c r="D60" s="400"/>
      <c r="E60" s="400"/>
      <c r="F60" s="400"/>
      <c r="G60" s="400"/>
    </row>
    <row r="61" spans="1:7" ht="42.75" customHeight="1" hidden="1">
      <c r="A61" s="401"/>
      <c r="B61" s="400"/>
      <c r="C61" s="400"/>
      <c r="D61" s="239"/>
      <c r="E61" s="239"/>
      <c r="F61" s="239"/>
      <c r="G61" s="239"/>
    </row>
    <row r="62" spans="1:7" ht="33" customHeight="1" hidden="1">
      <c r="A62" s="234"/>
      <c r="B62" s="243"/>
      <c r="C62" s="239"/>
      <c r="D62" s="160"/>
      <c r="E62" s="160"/>
      <c r="F62" s="160"/>
      <c r="G62" s="152"/>
    </row>
    <row r="63" spans="1:7" ht="27.75" customHeight="1" hidden="1">
      <c r="A63" s="153"/>
      <c r="B63" s="150"/>
      <c r="C63" s="240"/>
      <c r="D63" s="152"/>
      <c r="E63" s="153"/>
      <c r="F63" s="153"/>
      <c r="G63" s="153"/>
    </row>
    <row r="64" spans="1:7" ht="22.5" customHeight="1" hidden="1">
      <c r="A64" s="427"/>
      <c r="B64" s="427"/>
      <c r="C64" s="427"/>
      <c r="D64" s="427"/>
      <c r="E64" s="427"/>
      <c r="F64" s="427"/>
      <c r="G64" s="142"/>
    </row>
    <row r="65" spans="1:7" ht="52.5" customHeight="1" hidden="1">
      <c r="A65" s="400"/>
      <c r="B65" s="400"/>
      <c r="C65" s="400"/>
      <c r="D65" s="400"/>
      <c r="E65" s="400"/>
      <c r="F65" s="400"/>
      <c r="G65" s="400"/>
    </row>
    <row r="66" spans="1:7" ht="23.25" customHeight="1" hidden="1">
      <c r="A66" s="401"/>
      <c r="B66" s="400"/>
      <c r="C66" s="400"/>
      <c r="D66" s="400"/>
      <c r="E66" s="400"/>
      <c r="F66" s="400"/>
      <c r="G66" s="400"/>
    </row>
    <row r="67" spans="1:7" ht="35.25" customHeight="1" hidden="1">
      <c r="A67" s="401"/>
      <c r="B67" s="400"/>
      <c r="C67" s="400"/>
      <c r="D67" s="400"/>
      <c r="E67" s="400"/>
      <c r="F67" s="400"/>
      <c r="G67" s="400"/>
    </row>
    <row r="68" spans="1:7" ht="35.25" customHeight="1" hidden="1">
      <c r="A68" s="401"/>
      <c r="B68" s="400"/>
      <c r="C68" s="400"/>
      <c r="D68" s="239"/>
      <c r="E68" s="239"/>
      <c r="F68" s="239"/>
      <c r="G68" s="239"/>
    </row>
    <row r="69" spans="1:7" ht="16.5" customHeight="1" hidden="1">
      <c r="A69" s="153"/>
      <c r="B69" s="156"/>
      <c r="C69" s="240"/>
      <c r="D69" s="153"/>
      <c r="E69" s="153"/>
      <c r="F69" s="153"/>
      <c r="G69" s="153"/>
    </row>
    <row r="70" spans="1:7" ht="16.5" customHeight="1" hidden="1">
      <c r="A70" s="153"/>
      <c r="B70" s="150"/>
      <c r="C70" s="240"/>
      <c r="D70" s="153"/>
      <c r="E70" s="153"/>
      <c r="F70" s="153"/>
      <c r="G70" s="153"/>
    </row>
    <row r="71" spans="1:7" ht="16.5" customHeight="1" hidden="1">
      <c r="A71" s="142"/>
      <c r="B71" s="142"/>
      <c r="C71" s="142"/>
      <c r="D71" s="142"/>
      <c r="E71" s="142"/>
      <c r="F71" s="142"/>
      <c r="G71" s="142"/>
    </row>
    <row r="72" spans="1:7" ht="16.5" customHeight="1" hidden="1">
      <c r="A72" s="142"/>
      <c r="B72" s="142"/>
      <c r="C72" s="142"/>
      <c r="D72" s="142"/>
      <c r="E72" s="142"/>
      <c r="F72" s="142"/>
      <c r="G72" s="142"/>
    </row>
    <row r="73" spans="1:7" ht="37.5" customHeight="1" hidden="1">
      <c r="A73" s="382"/>
      <c r="B73" s="382"/>
      <c r="C73" s="382"/>
      <c r="D73" s="382"/>
      <c r="E73" s="382"/>
      <c r="F73" s="382"/>
      <c r="G73" s="382"/>
    </row>
    <row r="74" spans="1:7" ht="13.5" customHeight="1" hidden="1">
      <c r="A74" s="159"/>
      <c r="B74" s="382"/>
      <c r="C74" s="382"/>
      <c r="D74" s="382"/>
      <c r="E74" s="142"/>
      <c r="F74" s="145"/>
      <c r="G74" s="142"/>
    </row>
    <row r="75" spans="1:7" ht="37.5" customHeight="1" hidden="1">
      <c r="A75" s="401"/>
      <c r="B75" s="400"/>
      <c r="C75" s="400"/>
      <c r="D75" s="400"/>
      <c r="E75" s="400"/>
      <c r="F75" s="400"/>
      <c r="G75" s="400"/>
    </row>
    <row r="76" spans="1:7" ht="30.75" customHeight="1" hidden="1">
      <c r="A76" s="401"/>
      <c r="B76" s="400"/>
      <c r="C76" s="400"/>
      <c r="D76" s="400"/>
      <c r="E76" s="400"/>
      <c r="F76" s="400"/>
      <c r="G76" s="400"/>
    </row>
    <row r="77" spans="1:7" ht="38.25" customHeight="1" hidden="1">
      <c r="A77" s="401"/>
      <c r="B77" s="400"/>
      <c r="C77" s="400"/>
      <c r="D77" s="239"/>
      <c r="E77" s="239"/>
      <c r="F77" s="239"/>
      <c r="G77" s="239"/>
    </row>
    <row r="78" spans="1:7" ht="34.5" customHeight="1" hidden="1">
      <c r="A78" s="234"/>
      <c r="B78" s="243"/>
      <c r="C78" s="239"/>
      <c r="D78" s="160"/>
      <c r="E78" s="160"/>
      <c r="F78" s="160"/>
      <c r="G78" s="152"/>
    </row>
    <row r="79" spans="1:7" ht="16.5" customHeight="1" hidden="1">
      <c r="A79" s="142"/>
      <c r="B79" s="142"/>
      <c r="C79" s="142"/>
      <c r="D79" s="142"/>
      <c r="E79" s="142"/>
      <c r="F79" s="142"/>
      <c r="G79" s="142"/>
    </row>
    <row r="80" spans="1:7" ht="27.75" customHeight="1">
      <c r="A80" s="409" t="s">
        <v>92</v>
      </c>
      <c r="B80" s="409"/>
      <c r="C80" s="409"/>
      <c r="D80" s="409"/>
      <c r="E80" s="409"/>
      <c r="F80" s="409"/>
      <c r="G80" s="142"/>
    </row>
    <row r="81" spans="1:7" ht="79.5" customHeight="1">
      <c r="A81" s="382" t="s">
        <v>440</v>
      </c>
      <c r="B81" s="382"/>
      <c r="C81" s="382"/>
      <c r="D81" s="382"/>
      <c r="E81" s="382"/>
      <c r="F81" s="382"/>
      <c r="G81" s="142"/>
    </row>
    <row r="82" spans="1:7" ht="12" customHeight="1" thickBot="1">
      <c r="A82" s="234"/>
      <c r="B82" s="234"/>
      <c r="C82" s="234"/>
      <c r="D82" s="234"/>
      <c r="E82" s="142"/>
      <c r="F82" s="142"/>
      <c r="G82" s="142"/>
    </row>
    <row r="83" spans="1:7" ht="84" customHeight="1">
      <c r="A83" s="423" t="s">
        <v>27</v>
      </c>
      <c r="B83" s="408" t="s">
        <v>100</v>
      </c>
      <c r="C83" s="396" t="s">
        <v>94</v>
      </c>
      <c r="D83" s="424"/>
      <c r="E83" s="244" t="s">
        <v>229</v>
      </c>
      <c r="F83" s="245" t="s">
        <v>229</v>
      </c>
      <c r="G83" s="142"/>
    </row>
    <row r="84" spans="1:7" ht="40.5" customHeight="1">
      <c r="A84" s="384"/>
      <c r="B84" s="380"/>
      <c r="C84" s="425"/>
      <c r="D84" s="426"/>
      <c r="E84" s="236" t="s">
        <v>444</v>
      </c>
      <c r="F84" s="237" t="s">
        <v>445</v>
      </c>
      <c r="G84" s="142"/>
    </row>
    <row r="85" spans="1:7" ht="55.5" customHeight="1">
      <c r="A85" s="249"/>
      <c r="B85" s="380" t="s">
        <v>139</v>
      </c>
      <c r="C85" s="380"/>
      <c r="D85" s="380"/>
      <c r="E85" s="380"/>
      <c r="F85" s="381"/>
      <c r="G85" s="142"/>
    </row>
    <row r="86" spans="1:7" ht="34.5" customHeight="1">
      <c r="A86" s="249">
        <v>1</v>
      </c>
      <c r="B86" s="250" t="s">
        <v>41</v>
      </c>
      <c r="C86" s="399" t="s">
        <v>114</v>
      </c>
      <c r="D86" s="379"/>
      <c r="E86" s="251">
        <v>2.16</v>
      </c>
      <c r="F86" s="252">
        <v>2.23</v>
      </c>
      <c r="G86" s="142"/>
    </row>
    <row r="87" spans="1:7" ht="24.75" customHeight="1">
      <c r="A87" s="249"/>
      <c r="B87" s="477" t="s">
        <v>104</v>
      </c>
      <c r="C87" s="477"/>
      <c r="D87" s="477"/>
      <c r="E87" s="477"/>
      <c r="F87" s="253"/>
      <c r="G87" s="142"/>
    </row>
    <row r="88" spans="1:7" ht="30.75" customHeight="1">
      <c r="A88" s="384">
        <v>2</v>
      </c>
      <c r="B88" s="250" t="s">
        <v>230</v>
      </c>
      <c r="C88" s="437" t="s">
        <v>114</v>
      </c>
      <c r="D88" s="438"/>
      <c r="E88" s="254">
        <v>2.18</v>
      </c>
      <c r="F88" s="255">
        <v>2.25</v>
      </c>
      <c r="G88" s="142"/>
    </row>
    <row r="89" spans="1:7" ht="27" customHeight="1">
      <c r="A89" s="384"/>
      <c r="B89" s="250" t="s">
        <v>105</v>
      </c>
      <c r="C89" s="425"/>
      <c r="D89" s="426"/>
      <c r="E89" s="254">
        <v>1.07</v>
      </c>
      <c r="F89" s="255">
        <v>1.1</v>
      </c>
      <c r="G89" s="142"/>
    </row>
    <row r="90" spans="1:7" ht="27" customHeight="1">
      <c r="A90" s="249"/>
      <c r="B90" s="404" t="s">
        <v>231</v>
      </c>
      <c r="C90" s="405"/>
      <c r="D90" s="405"/>
      <c r="E90" s="406"/>
      <c r="F90" s="407"/>
      <c r="G90" s="142"/>
    </row>
    <row r="91" spans="1:7" ht="27" customHeight="1">
      <c r="A91" s="384">
        <v>3</v>
      </c>
      <c r="B91" s="250" t="s">
        <v>42</v>
      </c>
      <c r="C91" s="437" t="s">
        <v>114</v>
      </c>
      <c r="D91" s="432"/>
      <c r="E91" s="256">
        <v>2.2</v>
      </c>
      <c r="F91" s="257">
        <v>2.26</v>
      </c>
      <c r="G91" s="142"/>
    </row>
    <row r="92" spans="1:7" ht="27" customHeight="1">
      <c r="A92" s="384"/>
      <c r="B92" s="250" t="s">
        <v>43</v>
      </c>
      <c r="C92" s="397"/>
      <c r="D92" s="400"/>
      <c r="E92" s="254">
        <v>2.15</v>
      </c>
      <c r="F92" s="258">
        <v>2.22</v>
      </c>
      <c r="G92" s="142"/>
    </row>
    <row r="93" spans="1:7" ht="27" customHeight="1">
      <c r="A93" s="384"/>
      <c r="B93" s="250" t="s">
        <v>105</v>
      </c>
      <c r="C93" s="425"/>
      <c r="D93" s="435"/>
      <c r="E93" s="256">
        <v>1.07</v>
      </c>
      <c r="F93" s="257">
        <v>1.1</v>
      </c>
      <c r="G93" s="142"/>
    </row>
    <row r="94" spans="1:7" ht="11.25" customHeight="1">
      <c r="A94" s="431" t="s">
        <v>232</v>
      </c>
      <c r="B94" s="432"/>
      <c r="C94" s="432"/>
      <c r="D94" s="432"/>
      <c r="E94" s="400"/>
      <c r="F94" s="433"/>
      <c r="G94" s="142"/>
    </row>
    <row r="95" spans="1:7" ht="23.25" customHeight="1">
      <c r="A95" s="434"/>
      <c r="B95" s="435"/>
      <c r="C95" s="435"/>
      <c r="D95" s="435"/>
      <c r="E95" s="435"/>
      <c r="F95" s="436"/>
      <c r="G95" s="142"/>
    </row>
    <row r="96" spans="1:7" ht="24.75" customHeight="1">
      <c r="A96" s="249">
        <v>1</v>
      </c>
      <c r="B96" s="250" t="s">
        <v>41</v>
      </c>
      <c r="C96" s="399" t="s">
        <v>114</v>
      </c>
      <c r="D96" s="379"/>
      <c r="E96" s="251">
        <v>3.07</v>
      </c>
      <c r="F96" s="252">
        <v>3.17</v>
      </c>
      <c r="G96" s="142"/>
    </row>
    <row r="97" spans="1:7" ht="21" customHeight="1">
      <c r="A97" s="259"/>
      <c r="B97" s="429" t="s">
        <v>233</v>
      </c>
      <c r="C97" s="429"/>
      <c r="D97" s="429"/>
      <c r="E97" s="429"/>
      <c r="F97" s="253"/>
      <c r="G97" s="142"/>
    </row>
    <row r="98" spans="1:7" ht="18" customHeight="1">
      <c r="A98" s="430">
        <v>2</v>
      </c>
      <c r="B98" s="250" t="s">
        <v>234</v>
      </c>
      <c r="C98" s="437" t="s">
        <v>114</v>
      </c>
      <c r="D98" s="438"/>
      <c r="E98" s="254">
        <v>3.12</v>
      </c>
      <c r="F98" s="258">
        <v>3.22</v>
      </c>
      <c r="G98" s="142"/>
    </row>
    <row r="99" spans="1:7" ht="19.5" customHeight="1">
      <c r="A99" s="430"/>
      <c r="B99" s="250" t="s">
        <v>105</v>
      </c>
      <c r="C99" s="425"/>
      <c r="D99" s="426"/>
      <c r="E99" s="254">
        <v>1.54</v>
      </c>
      <c r="F99" s="258">
        <v>1.59</v>
      </c>
      <c r="G99" s="142"/>
    </row>
    <row r="100" spans="1:7" ht="18.75" customHeight="1">
      <c r="A100" s="249"/>
      <c r="B100" s="477" t="s">
        <v>231</v>
      </c>
      <c r="C100" s="477"/>
      <c r="D100" s="477"/>
      <c r="E100" s="477"/>
      <c r="F100" s="253"/>
      <c r="G100" s="142"/>
    </row>
    <row r="101" spans="1:7" ht="20.25" customHeight="1">
      <c r="A101" s="384">
        <v>3</v>
      </c>
      <c r="B101" s="250" t="s">
        <v>42</v>
      </c>
      <c r="C101" s="437" t="s">
        <v>114</v>
      </c>
      <c r="D101" s="438"/>
      <c r="E101" s="256">
        <v>3.14</v>
      </c>
      <c r="F101" s="257">
        <v>3.24</v>
      </c>
      <c r="G101" s="142"/>
    </row>
    <row r="102" spans="1:7" ht="16.5">
      <c r="A102" s="384"/>
      <c r="B102" s="250" t="s">
        <v>43</v>
      </c>
      <c r="C102" s="397"/>
      <c r="D102" s="475"/>
      <c r="E102" s="254">
        <v>3.07</v>
      </c>
      <c r="F102" s="258">
        <v>3.17</v>
      </c>
      <c r="G102" s="142"/>
    </row>
    <row r="103" spans="1:7" ht="17.25" thickBot="1">
      <c r="A103" s="385"/>
      <c r="B103" s="260" t="s">
        <v>105</v>
      </c>
      <c r="C103" s="398"/>
      <c r="D103" s="476"/>
      <c r="E103" s="261">
        <v>1.54</v>
      </c>
      <c r="F103" s="262">
        <v>1.59</v>
      </c>
      <c r="G103" s="142"/>
    </row>
    <row r="104" spans="1:7" ht="27.75" customHeight="1">
      <c r="A104" s="240"/>
      <c r="B104" s="243"/>
      <c r="C104" s="239"/>
      <c r="D104" s="153"/>
      <c r="E104" s="153"/>
      <c r="F104" s="142"/>
      <c r="G104" s="142"/>
    </row>
    <row r="105" spans="1:7" ht="60.75" customHeight="1" hidden="1">
      <c r="A105" s="428"/>
      <c r="B105" s="428"/>
      <c r="C105" s="428"/>
      <c r="D105" s="428"/>
      <c r="E105" s="428"/>
      <c r="F105" s="142"/>
      <c r="G105" s="142"/>
    </row>
    <row r="106" spans="1:7" ht="75" customHeight="1" hidden="1">
      <c r="A106" s="382"/>
      <c r="B106" s="382"/>
      <c r="C106" s="382"/>
      <c r="D106" s="382"/>
      <c r="E106" s="382"/>
      <c r="F106" s="142"/>
      <c r="G106" s="142"/>
    </row>
    <row r="107" spans="1:7" s="107" customFormat="1" ht="21" customHeight="1" hidden="1">
      <c r="A107" s="382"/>
      <c r="B107" s="382"/>
      <c r="C107" s="382"/>
      <c r="D107" s="410"/>
      <c r="E107" s="410"/>
      <c r="F107" s="242"/>
      <c r="G107" s="242"/>
    </row>
    <row r="108" spans="1:7" s="107" customFormat="1" ht="21" customHeight="1" hidden="1">
      <c r="A108" s="382"/>
      <c r="B108" s="382"/>
      <c r="C108" s="382"/>
      <c r="D108" s="410"/>
      <c r="E108" s="410"/>
      <c r="F108" s="242"/>
      <c r="G108" s="234"/>
    </row>
    <row r="109" spans="1:7" s="107" customFormat="1" ht="16.5" customHeight="1" hidden="1">
      <c r="A109" s="382"/>
      <c r="B109" s="382"/>
      <c r="C109" s="382"/>
      <c r="D109" s="241"/>
      <c r="E109" s="241"/>
      <c r="F109" s="242"/>
      <c r="G109" s="242"/>
    </row>
    <row r="110" spans="1:7" s="112" customFormat="1" ht="16.5" customHeight="1" hidden="1">
      <c r="A110" s="234"/>
      <c r="B110" s="159"/>
      <c r="C110" s="234"/>
      <c r="D110" s="263"/>
      <c r="E110" s="234"/>
      <c r="F110" s="202"/>
      <c r="G110" s="202"/>
    </row>
    <row r="111" spans="1:7" ht="16.5" customHeight="1" hidden="1">
      <c r="A111" s="150"/>
      <c r="B111" s="150"/>
      <c r="C111" s="150"/>
      <c r="D111" s="150"/>
      <c r="E111" s="150"/>
      <c r="F111" s="142"/>
      <c r="G111" s="142"/>
    </row>
    <row r="112" spans="1:7" ht="29.25" customHeight="1">
      <c r="A112" s="142"/>
      <c r="B112" s="142"/>
      <c r="C112" s="142"/>
      <c r="D112" s="142"/>
      <c r="E112" s="142"/>
      <c r="F112" s="142"/>
      <c r="G112" s="142"/>
    </row>
    <row r="113" spans="1:7" ht="87" customHeight="1" thickBot="1">
      <c r="A113" s="382" t="s">
        <v>441</v>
      </c>
      <c r="B113" s="382"/>
      <c r="C113" s="382"/>
      <c r="D113" s="382"/>
      <c r="E113" s="382"/>
      <c r="F113" s="382"/>
      <c r="G113" s="142"/>
    </row>
    <row r="114" spans="1:7" ht="49.5" customHeight="1">
      <c r="A114" s="386" t="s">
        <v>27</v>
      </c>
      <c r="B114" s="444" t="s">
        <v>16</v>
      </c>
      <c r="C114" s="444" t="s">
        <v>0</v>
      </c>
      <c r="D114" s="444"/>
      <c r="E114" s="444"/>
      <c r="F114" s="449"/>
      <c r="G114" s="142"/>
    </row>
    <row r="115" spans="1:7" ht="40.5" customHeight="1">
      <c r="A115" s="387"/>
      <c r="B115" s="413"/>
      <c r="C115" s="380" t="s">
        <v>434</v>
      </c>
      <c r="D115" s="380"/>
      <c r="E115" s="380" t="s">
        <v>433</v>
      </c>
      <c r="F115" s="381"/>
      <c r="G115" s="142"/>
    </row>
    <row r="116" spans="1:7" ht="39" customHeight="1" thickBot="1">
      <c r="A116" s="140">
        <v>1</v>
      </c>
      <c r="B116" s="141" t="s">
        <v>85</v>
      </c>
      <c r="C116" s="445">
        <v>2194</v>
      </c>
      <c r="D116" s="445"/>
      <c r="E116" s="445">
        <v>1338</v>
      </c>
      <c r="F116" s="446"/>
      <c r="G116" s="142"/>
    </row>
    <row r="117" spans="1:7" ht="16.5">
      <c r="A117" s="264" t="s">
        <v>32</v>
      </c>
      <c r="B117" s="142" t="s">
        <v>33</v>
      </c>
      <c r="C117" s="142"/>
      <c r="D117" s="142"/>
      <c r="E117" s="142"/>
      <c r="F117" s="142"/>
      <c r="G117" s="142"/>
    </row>
    <row r="118" spans="1:7" ht="16.5">
      <c r="A118" s="142"/>
      <c r="B118" s="142"/>
      <c r="C118" s="142"/>
      <c r="D118" s="142"/>
      <c r="E118" s="142"/>
      <c r="F118" s="142"/>
      <c r="G118" s="142"/>
    </row>
    <row r="119" spans="1:7" ht="27" customHeight="1" thickBot="1">
      <c r="A119" s="142"/>
      <c r="B119" s="142"/>
      <c r="C119" s="142"/>
      <c r="D119" s="142"/>
      <c r="E119" s="142"/>
      <c r="F119" s="142"/>
      <c r="G119" s="142"/>
    </row>
    <row r="120" spans="1:7" s="137" customFormat="1" ht="75.75" customHeight="1" thickBot="1">
      <c r="A120" s="441" t="s">
        <v>460</v>
      </c>
      <c r="B120" s="442"/>
      <c r="C120" s="442"/>
      <c r="D120" s="442"/>
      <c r="E120" s="443"/>
      <c r="F120" s="142"/>
      <c r="G120" s="142"/>
    </row>
    <row r="121" spans="1:7" s="137" customFormat="1" ht="86.25" customHeight="1" thickBot="1">
      <c r="A121" s="238" t="s">
        <v>27</v>
      </c>
      <c r="B121" s="235" t="s">
        <v>129</v>
      </c>
      <c r="C121" s="235" t="s">
        <v>94</v>
      </c>
      <c r="D121" s="447" t="s">
        <v>387</v>
      </c>
      <c r="E121" s="448"/>
      <c r="F121" s="142"/>
      <c r="G121" s="142"/>
    </row>
    <row r="122" spans="1:7" s="137" customFormat="1" ht="30.75" customHeight="1" thickBot="1">
      <c r="A122" s="265">
        <v>1</v>
      </c>
      <c r="B122" s="266" t="s">
        <v>130</v>
      </c>
      <c r="C122" s="267" t="s">
        <v>131</v>
      </c>
      <c r="D122" s="439">
        <v>6539.45</v>
      </c>
      <c r="E122" s="440"/>
      <c r="F122" s="142"/>
      <c r="G122" s="161"/>
    </row>
    <row r="123" spans="1:7" s="137" customFormat="1" ht="16.5">
      <c r="A123" s="150"/>
      <c r="B123" s="150"/>
      <c r="C123" s="234"/>
      <c r="D123" s="150"/>
      <c r="E123" s="150"/>
      <c r="F123" s="142"/>
      <c r="G123" s="142"/>
    </row>
    <row r="124" spans="1:7" s="137" customFormat="1" ht="16.5" customHeight="1">
      <c r="A124" s="470" t="s">
        <v>132</v>
      </c>
      <c r="B124" s="470"/>
      <c r="C124" s="470"/>
      <c r="D124" s="470"/>
      <c r="E124" s="470"/>
      <c r="F124" s="142"/>
      <c r="G124" s="142"/>
    </row>
    <row r="125" spans="1:7" ht="16.5" customHeight="1">
      <c r="A125" s="451" t="s">
        <v>133</v>
      </c>
      <c r="B125" s="451"/>
      <c r="C125" s="451"/>
      <c r="D125" s="451"/>
      <c r="E125" s="451"/>
      <c r="F125" s="142"/>
      <c r="G125" s="142"/>
    </row>
    <row r="126" spans="1:7" s="103" customFormat="1" ht="36" customHeight="1">
      <c r="A126" s="451" t="s">
        <v>134</v>
      </c>
      <c r="B126" s="451"/>
      <c r="C126" s="451"/>
      <c r="D126" s="451"/>
      <c r="E126" s="451"/>
      <c r="F126" s="162"/>
      <c r="G126" s="162"/>
    </row>
    <row r="127" spans="1:7" ht="32.25" customHeight="1">
      <c r="A127" s="451" t="s">
        <v>135</v>
      </c>
      <c r="B127" s="451"/>
      <c r="C127" s="451"/>
      <c r="D127" s="451"/>
      <c r="E127" s="451"/>
      <c r="F127" s="142"/>
      <c r="G127" s="142"/>
    </row>
    <row r="128" spans="1:7" ht="48.75" customHeight="1">
      <c r="A128" s="453" t="s">
        <v>1</v>
      </c>
      <c r="B128" s="453"/>
      <c r="C128" s="453"/>
      <c r="D128" s="453"/>
      <c r="E128" s="453"/>
      <c r="F128" s="142"/>
      <c r="G128" s="142"/>
    </row>
    <row r="129" spans="1:7" ht="68.25" customHeight="1">
      <c r="A129" s="452" t="s">
        <v>136</v>
      </c>
      <c r="B129" s="452"/>
      <c r="C129" s="452"/>
      <c r="D129" s="452"/>
      <c r="E129" s="452"/>
      <c r="F129" s="142"/>
      <c r="G129" s="142"/>
    </row>
    <row r="130" spans="1:7" ht="66" customHeight="1">
      <c r="A130" s="452" t="s">
        <v>137</v>
      </c>
      <c r="B130" s="452"/>
      <c r="C130" s="452"/>
      <c r="D130" s="452"/>
      <c r="E130" s="452"/>
      <c r="F130" s="142"/>
      <c r="G130" s="142"/>
    </row>
    <row r="131" spans="1:7" ht="65.25" customHeight="1">
      <c r="A131" s="452" t="s">
        <v>2</v>
      </c>
      <c r="B131" s="452"/>
      <c r="C131" s="452"/>
      <c r="D131" s="452"/>
      <c r="E131" s="452"/>
      <c r="F131" s="142"/>
      <c r="G131" s="142"/>
    </row>
    <row r="132" spans="1:7" ht="33" customHeight="1">
      <c r="A132" s="142"/>
      <c r="B132" s="142"/>
      <c r="C132" s="142"/>
      <c r="D132" s="142"/>
      <c r="E132" s="142"/>
      <c r="F132" s="142"/>
      <c r="G132" s="142"/>
    </row>
    <row r="133" spans="1:7" ht="16.5">
      <c r="A133" s="411" t="s">
        <v>140</v>
      </c>
      <c r="B133" s="411"/>
      <c r="C133" s="411"/>
      <c r="D133" s="411"/>
      <c r="E133" s="411"/>
      <c r="F133" s="411"/>
      <c r="G133" s="411"/>
    </row>
    <row r="134" spans="1:7" ht="16.5">
      <c r="A134" s="163"/>
      <c r="B134" s="163"/>
      <c r="C134" s="163"/>
      <c r="D134" s="163"/>
      <c r="E134" s="163"/>
      <c r="F134" s="163"/>
      <c r="G134" s="163"/>
    </row>
    <row r="135" spans="1:7" ht="16.5" customHeight="1" hidden="1">
      <c r="A135" s="391"/>
      <c r="B135" s="391"/>
      <c r="C135" s="391"/>
      <c r="D135" s="391"/>
      <c r="E135" s="391"/>
      <c r="F135" s="391"/>
      <c r="G135" s="142"/>
    </row>
    <row r="136" spans="1:7" s="137" customFormat="1" ht="57.75" customHeight="1" thickBot="1">
      <c r="A136" s="389" t="s">
        <v>438</v>
      </c>
      <c r="B136" s="389"/>
      <c r="C136" s="389"/>
      <c r="D136" s="389"/>
      <c r="E136" s="389"/>
      <c r="F136" s="389"/>
      <c r="G136" s="389"/>
    </row>
    <row r="137" spans="1:7" s="137" customFormat="1" ht="36" customHeight="1">
      <c r="A137" s="371" t="s">
        <v>27</v>
      </c>
      <c r="B137" s="375" t="s">
        <v>86</v>
      </c>
      <c r="C137" s="450" t="s">
        <v>94</v>
      </c>
      <c r="D137" s="377" t="s">
        <v>308</v>
      </c>
      <c r="E137" s="377"/>
      <c r="F137" s="377"/>
      <c r="G137" s="378"/>
    </row>
    <row r="138" spans="1:7" s="137" customFormat="1" ht="48" customHeight="1" thickBot="1">
      <c r="A138" s="392"/>
      <c r="B138" s="376"/>
      <c r="C138" s="436"/>
      <c r="D138" s="379" t="s">
        <v>435</v>
      </c>
      <c r="E138" s="380"/>
      <c r="F138" s="380" t="s">
        <v>433</v>
      </c>
      <c r="G138" s="381"/>
    </row>
    <row r="139" spans="1:7" s="137" customFormat="1" ht="21.75" customHeight="1">
      <c r="A139" s="138">
        <v>1</v>
      </c>
      <c r="B139" s="237" t="s">
        <v>44</v>
      </c>
      <c r="C139" s="268" t="s">
        <v>14</v>
      </c>
      <c r="D139" s="471">
        <v>51.84</v>
      </c>
      <c r="E139" s="472"/>
      <c r="F139" s="471">
        <v>53.6</v>
      </c>
      <c r="G139" s="472"/>
    </row>
    <row r="140" spans="1:7" s="137" customFormat="1" ht="24" customHeight="1" thickBot="1">
      <c r="A140" s="140">
        <v>2</v>
      </c>
      <c r="B140" s="269" t="s">
        <v>45</v>
      </c>
      <c r="C140" s="270" t="s">
        <v>14</v>
      </c>
      <c r="D140" s="468">
        <v>80.15</v>
      </c>
      <c r="E140" s="469"/>
      <c r="F140" s="468">
        <v>82.87</v>
      </c>
      <c r="G140" s="469"/>
    </row>
    <row r="141" spans="1:7" s="137" customFormat="1" ht="32.25" customHeight="1">
      <c r="A141" s="473" t="s">
        <v>99</v>
      </c>
      <c r="B141" s="473"/>
      <c r="C141" s="473"/>
      <c r="D141" s="473"/>
      <c r="E141" s="473"/>
      <c r="F141" s="473"/>
      <c r="G141" s="142"/>
    </row>
    <row r="142" spans="1:7" ht="24" customHeight="1">
      <c r="A142" s="243"/>
      <c r="B142" s="243"/>
      <c r="C142" s="243"/>
      <c r="D142" s="243"/>
      <c r="E142" s="243"/>
      <c r="F142" s="243"/>
      <c r="G142" s="142"/>
    </row>
    <row r="143" spans="1:7" ht="37.5" customHeight="1">
      <c r="A143" s="382" t="s">
        <v>439</v>
      </c>
      <c r="B143" s="382"/>
      <c r="C143" s="382"/>
      <c r="D143" s="382"/>
      <c r="E143" s="382"/>
      <c r="F143" s="382"/>
      <c r="G143" s="382"/>
    </row>
    <row r="144" spans="1:7" ht="17.25" thickBot="1">
      <c r="A144" s="159"/>
      <c r="B144" s="390"/>
      <c r="C144" s="390"/>
      <c r="D144" s="390"/>
      <c r="E144" s="142"/>
      <c r="F144" s="145"/>
      <c r="G144" s="142"/>
    </row>
    <row r="145" spans="1:7" ht="16.5" customHeight="1">
      <c r="A145" s="371" t="s">
        <v>27</v>
      </c>
      <c r="B145" s="373" t="s">
        <v>86</v>
      </c>
      <c r="C145" s="373" t="s">
        <v>94</v>
      </c>
      <c r="D145" s="415" t="s">
        <v>80</v>
      </c>
      <c r="E145" s="377"/>
      <c r="F145" s="377"/>
      <c r="G145" s="378"/>
    </row>
    <row r="146" spans="1:7" ht="16.5" customHeight="1">
      <c r="A146" s="372"/>
      <c r="B146" s="374"/>
      <c r="C146" s="374"/>
      <c r="D146" s="437" t="s">
        <v>434</v>
      </c>
      <c r="E146" s="438"/>
      <c r="F146" s="437" t="s">
        <v>433</v>
      </c>
      <c r="G146" s="433"/>
    </row>
    <row r="147" spans="1:7" ht="16.5">
      <c r="A147" s="474"/>
      <c r="B147" s="454"/>
      <c r="C147" s="454"/>
      <c r="D147" s="425"/>
      <c r="E147" s="426"/>
      <c r="F147" s="425"/>
      <c r="G147" s="436"/>
    </row>
    <row r="148" spans="1:7" ht="33.75" thickBot="1">
      <c r="A148" s="271">
        <v>1</v>
      </c>
      <c r="B148" s="208" t="s">
        <v>84</v>
      </c>
      <c r="C148" s="208" t="s">
        <v>15</v>
      </c>
      <c r="D148" s="365">
        <v>1093.68</v>
      </c>
      <c r="E148" s="368"/>
      <c r="F148" s="365">
        <v>1130.86</v>
      </c>
      <c r="G148" s="368"/>
    </row>
    <row r="149" spans="1:7" ht="16.5">
      <c r="A149" s="163"/>
      <c r="B149" s="163"/>
      <c r="C149" s="163"/>
      <c r="D149" s="163"/>
      <c r="E149" s="163"/>
      <c r="F149" s="163"/>
      <c r="G149" s="163"/>
    </row>
    <row r="150" spans="1:7" ht="16.5">
      <c r="A150" s="142"/>
      <c r="B150" s="142"/>
      <c r="C150" s="142"/>
      <c r="D150" s="142"/>
      <c r="E150" s="142"/>
      <c r="F150" s="142"/>
      <c r="G150" s="142"/>
    </row>
    <row r="151" spans="1:7" ht="39" customHeight="1">
      <c r="A151" s="409" t="s">
        <v>250</v>
      </c>
      <c r="B151" s="409"/>
      <c r="C151" s="409"/>
      <c r="D151" s="409"/>
      <c r="E151" s="409"/>
      <c r="F151" s="409"/>
      <c r="G151" s="409"/>
    </row>
    <row r="152" spans="1:7" ht="16.5">
      <c r="A152" s="427"/>
      <c r="B152" s="427"/>
      <c r="C152" s="427"/>
      <c r="D152" s="427"/>
      <c r="E152" s="427"/>
      <c r="F152" s="427"/>
      <c r="G152" s="142"/>
    </row>
    <row r="153" spans="1:7" s="137" customFormat="1" ht="57" customHeight="1" thickBot="1">
      <c r="A153" s="389" t="s">
        <v>436</v>
      </c>
      <c r="B153" s="389"/>
      <c r="C153" s="389"/>
      <c r="D153" s="389"/>
      <c r="E153" s="389"/>
      <c r="F153" s="389"/>
      <c r="G153" s="389"/>
    </row>
    <row r="154" spans="1:7" s="137" customFormat="1" ht="18.75" customHeight="1">
      <c r="A154" s="371" t="s">
        <v>27</v>
      </c>
      <c r="B154" s="373" t="s">
        <v>86</v>
      </c>
      <c r="C154" s="373" t="s">
        <v>94</v>
      </c>
      <c r="D154" s="415" t="s">
        <v>83</v>
      </c>
      <c r="E154" s="377"/>
      <c r="F154" s="377"/>
      <c r="G154" s="378"/>
    </row>
    <row r="155" spans="1:7" s="137" customFormat="1" ht="18.75" customHeight="1">
      <c r="A155" s="372"/>
      <c r="B155" s="374"/>
      <c r="C155" s="374"/>
      <c r="D155" s="380" t="s">
        <v>435</v>
      </c>
      <c r="E155" s="380"/>
      <c r="F155" s="380" t="s">
        <v>433</v>
      </c>
      <c r="G155" s="381"/>
    </row>
    <row r="156" spans="1:7" s="137" customFormat="1" ht="29.25" customHeight="1">
      <c r="A156" s="139">
        <v>1</v>
      </c>
      <c r="B156" s="236" t="s">
        <v>52</v>
      </c>
      <c r="C156" s="251" t="s">
        <v>14</v>
      </c>
      <c r="D156" s="457">
        <v>34.84</v>
      </c>
      <c r="E156" s="458"/>
      <c r="F156" s="457">
        <v>36.02</v>
      </c>
      <c r="G156" s="458"/>
    </row>
    <row r="157" spans="1:7" s="137" customFormat="1" ht="30.75" customHeight="1" thickBot="1">
      <c r="A157" s="140">
        <v>2</v>
      </c>
      <c r="B157" s="272" t="s">
        <v>53</v>
      </c>
      <c r="C157" s="272" t="s">
        <v>14</v>
      </c>
      <c r="D157" s="455">
        <v>56.36</v>
      </c>
      <c r="E157" s="456"/>
      <c r="F157" s="455">
        <v>58.28</v>
      </c>
      <c r="G157" s="456"/>
    </row>
    <row r="158" spans="1:7" ht="35.25" customHeight="1">
      <c r="A158" s="388"/>
      <c r="B158" s="388"/>
      <c r="C158" s="388"/>
      <c r="D158" s="388"/>
      <c r="E158" s="388"/>
      <c r="F158" s="388"/>
      <c r="G158" s="388"/>
    </row>
    <row r="159" spans="1:7" ht="16.5" customHeight="1">
      <c r="A159" s="142"/>
      <c r="B159" s="142"/>
      <c r="C159" s="142"/>
      <c r="D159" s="142"/>
      <c r="E159" s="142"/>
      <c r="F159" s="142"/>
      <c r="G159" s="142"/>
    </row>
    <row r="160" spans="1:7" ht="57" customHeight="1" thickBot="1">
      <c r="A160" s="382" t="s">
        <v>461</v>
      </c>
      <c r="B160" s="382"/>
      <c r="C160" s="382"/>
      <c r="D160" s="382"/>
      <c r="E160" s="382"/>
      <c r="F160" s="382"/>
      <c r="G160" s="382"/>
    </row>
    <row r="161" spans="1:7" s="137" customFormat="1" ht="18" customHeight="1">
      <c r="A161" s="371" t="s">
        <v>27</v>
      </c>
      <c r="B161" s="373" t="s">
        <v>86</v>
      </c>
      <c r="C161" s="375" t="s">
        <v>94</v>
      </c>
      <c r="D161" s="377" t="s">
        <v>80</v>
      </c>
      <c r="E161" s="377"/>
      <c r="F161" s="377"/>
      <c r="G161" s="378"/>
    </row>
    <row r="162" spans="1:7" s="137" customFormat="1" ht="20.25" customHeight="1">
      <c r="A162" s="372"/>
      <c r="B162" s="374"/>
      <c r="C162" s="376"/>
      <c r="D162" s="379" t="s">
        <v>434</v>
      </c>
      <c r="E162" s="380"/>
      <c r="F162" s="380" t="s">
        <v>433</v>
      </c>
      <c r="G162" s="381"/>
    </row>
    <row r="163" spans="1:7" s="137" customFormat="1" ht="36" customHeight="1" thickBot="1">
      <c r="A163" s="209">
        <v>1</v>
      </c>
      <c r="B163" s="208" t="s">
        <v>84</v>
      </c>
      <c r="C163" s="208" t="s">
        <v>15</v>
      </c>
      <c r="D163" s="365">
        <v>911.4</v>
      </c>
      <c r="E163" s="366"/>
      <c r="F163" s="367">
        <v>942.38</v>
      </c>
      <c r="G163" s="368"/>
    </row>
    <row r="164" spans="1:7" ht="16.5">
      <c r="A164" s="163"/>
      <c r="B164" s="163"/>
      <c r="C164" s="163"/>
      <c r="D164" s="163"/>
      <c r="E164" s="163"/>
      <c r="F164" s="163"/>
      <c r="G164" s="163"/>
    </row>
    <row r="165" spans="1:7" ht="16.5">
      <c r="A165" s="163"/>
      <c r="B165" s="163"/>
      <c r="C165" s="163"/>
      <c r="D165" s="163"/>
      <c r="E165" s="163"/>
      <c r="F165" s="163"/>
      <c r="G165" s="163"/>
    </row>
    <row r="166" spans="1:7" ht="16.5">
      <c r="A166" s="369" t="s">
        <v>457</v>
      </c>
      <c r="B166" s="369"/>
      <c r="C166" s="369"/>
      <c r="D166" s="369"/>
      <c r="E166" s="369"/>
      <c r="F166" s="369"/>
      <c r="G166" s="369"/>
    </row>
    <row r="167" spans="1:7" ht="16.5">
      <c r="A167" s="369"/>
      <c r="B167" s="369"/>
      <c r="C167" s="369"/>
      <c r="D167" s="369"/>
      <c r="E167" s="369"/>
      <c r="F167" s="369"/>
      <c r="G167" s="369"/>
    </row>
    <row r="168" spans="1:7" ht="18.75" customHeight="1">
      <c r="A168" s="370" t="s">
        <v>458</v>
      </c>
      <c r="B168" s="370"/>
      <c r="C168" s="370"/>
      <c r="D168" s="370"/>
      <c r="E168" s="370"/>
      <c r="F168" s="370"/>
      <c r="G168" s="370"/>
    </row>
    <row r="169" spans="1:7" ht="29.25" customHeight="1" thickBot="1">
      <c r="A169" s="370"/>
      <c r="B169" s="370"/>
      <c r="C169" s="370"/>
      <c r="D169" s="370"/>
      <c r="E169" s="370"/>
      <c r="F169" s="370"/>
      <c r="G169" s="370"/>
    </row>
    <row r="170" spans="1:7" ht="16.5" customHeight="1">
      <c r="A170" s="371" t="s">
        <v>27</v>
      </c>
      <c r="B170" s="373" t="s">
        <v>86</v>
      </c>
      <c r="C170" s="375" t="s">
        <v>94</v>
      </c>
      <c r="D170" s="377" t="s">
        <v>80</v>
      </c>
      <c r="E170" s="377"/>
      <c r="F170" s="377"/>
      <c r="G170" s="378"/>
    </row>
    <row r="171" spans="1:7" ht="22.5" customHeight="1">
      <c r="A171" s="372"/>
      <c r="B171" s="374"/>
      <c r="C171" s="376"/>
      <c r="D171" s="379" t="s">
        <v>434</v>
      </c>
      <c r="E171" s="380"/>
      <c r="F171" s="380" t="s">
        <v>433</v>
      </c>
      <c r="G171" s="381"/>
    </row>
    <row r="172" spans="1:7" ht="37.5" customHeight="1" thickBot="1">
      <c r="A172" s="209">
        <v>1</v>
      </c>
      <c r="B172" s="208" t="s">
        <v>84</v>
      </c>
      <c r="C172" s="208" t="s">
        <v>15</v>
      </c>
      <c r="D172" s="365">
        <v>1709.95</v>
      </c>
      <c r="E172" s="366"/>
      <c r="F172" s="367">
        <v>1768.07</v>
      </c>
      <c r="G172" s="368"/>
    </row>
    <row r="173" spans="1:7" ht="16.5" customHeight="1">
      <c r="A173" s="142"/>
      <c r="B173" s="142"/>
      <c r="C173" s="142"/>
      <c r="D173" s="142"/>
      <c r="E173" s="142"/>
      <c r="F173" s="142"/>
      <c r="G173" s="142"/>
    </row>
    <row r="174" spans="1:7" ht="16.5">
      <c r="A174" s="142"/>
      <c r="B174" s="142"/>
      <c r="C174" s="142"/>
      <c r="D174" s="142"/>
      <c r="E174" s="142"/>
      <c r="F174" s="142"/>
      <c r="G174" s="142"/>
    </row>
    <row r="175" spans="1:7" ht="16.5">
      <c r="A175" s="142"/>
      <c r="B175" s="142"/>
      <c r="C175" s="142"/>
      <c r="D175" s="142"/>
      <c r="E175" s="142"/>
      <c r="F175" s="142"/>
      <c r="G175" s="142"/>
    </row>
    <row r="176" spans="1:7" ht="16.5">
      <c r="A176" s="142"/>
      <c r="B176" s="142"/>
      <c r="C176" s="142"/>
      <c r="D176" s="142"/>
      <c r="E176" s="142"/>
      <c r="F176" s="142"/>
      <c r="G176" s="142"/>
    </row>
    <row r="177" spans="1:7" ht="16.5">
      <c r="A177" s="142"/>
      <c r="B177" s="142"/>
      <c r="C177" s="142"/>
      <c r="D177" s="142"/>
      <c r="E177" s="142"/>
      <c r="F177" s="142"/>
      <c r="G177" s="142"/>
    </row>
    <row r="178" spans="1:7" ht="16.5">
      <c r="A178" s="142"/>
      <c r="B178" s="142"/>
      <c r="C178" s="142"/>
      <c r="D178" s="142"/>
      <c r="E178" s="142"/>
      <c r="F178" s="142"/>
      <c r="G178" s="142"/>
    </row>
    <row r="179" spans="1:7" ht="16.5">
      <c r="A179" s="142"/>
      <c r="B179" s="142"/>
      <c r="C179" s="142"/>
      <c r="D179" s="142"/>
      <c r="E179" s="142"/>
      <c r="F179" s="142"/>
      <c r="G179" s="142"/>
    </row>
    <row r="180" spans="1:7" ht="16.5">
      <c r="A180" s="142"/>
      <c r="B180" s="142"/>
      <c r="C180" s="142"/>
      <c r="D180" s="142"/>
      <c r="E180" s="142"/>
      <c r="F180" s="142"/>
      <c r="G180" s="142"/>
    </row>
    <row r="181" spans="1:7" ht="16.5">
      <c r="A181" s="142"/>
      <c r="B181" s="142"/>
      <c r="C181" s="142"/>
      <c r="D181" s="142"/>
      <c r="E181" s="142"/>
      <c r="F181" s="142"/>
      <c r="G181" s="142"/>
    </row>
    <row r="182" spans="1:7" ht="16.5">
      <c r="A182" s="142"/>
      <c r="B182" s="142"/>
      <c r="C182" s="142"/>
      <c r="D182" s="142"/>
      <c r="E182" s="142"/>
      <c r="F182" s="142"/>
      <c r="G182" s="142"/>
    </row>
    <row r="183" spans="1:7" ht="16.5">
      <c r="A183" s="142"/>
      <c r="B183" s="142"/>
      <c r="C183" s="142"/>
      <c r="D183" s="142"/>
      <c r="E183" s="142"/>
      <c r="F183" s="142"/>
      <c r="G183" s="142"/>
    </row>
    <row r="184" spans="1:7" ht="16.5">
      <c r="A184" s="142"/>
      <c r="B184" s="142"/>
      <c r="C184" s="142"/>
      <c r="D184" s="142"/>
      <c r="E184" s="142"/>
      <c r="F184" s="142"/>
      <c r="G184" s="142"/>
    </row>
    <row r="185" spans="1:7" ht="16.5">
      <c r="A185" s="142"/>
      <c r="B185" s="142"/>
      <c r="C185" s="142"/>
      <c r="D185" s="142"/>
      <c r="E185" s="142"/>
      <c r="F185" s="142"/>
      <c r="G185" s="142"/>
    </row>
    <row r="186" spans="1:7" ht="16.5">
      <c r="A186" s="142"/>
      <c r="B186" s="142"/>
      <c r="C186" s="142"/>
      <c r="D186" s="142"/>
      <c r="E186" s="142"/>
      <c r="F186" s="142"/>
      <c r="G186" s="142"/>
    </row>
    <row r="187" spans="1:7" ht="16.5">
      <c r="A187" s="142"/>
      <c r="B187" s="142"/>
      <c r="C187" s="142"/>
      <c r="D187" s="142"/>
      <c r="E187" s="142"/>
      <c r="F187" s="142"/>
      <c r="G187" s="142"/>
    </row>
    <row r="188" spans="1:7" ht="16.5">
      <c r="A188" s="142"/>
      <c r="B188" s="142"/>
      <c r="C188" s="142"/>
      <c r="D188" s="142"/>
      <c r="E188" s="142"/>
      <c r="F188" s="142"/>
      <c r="G188" s="142"/>
    </row>
    <row r="189" spans="1:7" ht="16.5">
      <c r="A189" s="142"/>
      <c r="B189" s="142"/>
      <c r="C189" s="142"/>
      <c r="D189" s="142"/>
      <c r="E189" s="142"/>
      <c r="F189" s="142"/>
      <c r="G189" s="142"/>
    </row>
    <row r="190" spans="1:7" ht="16.5">
      <c r="A190" s="142"/>
      <c r="B190" s="142"/>
      <c r="C190" s="142"/>
      <c r="D190" s="142"/>
      <c r="E190" s="142"/>
      <c r="F190" s="142"/>
      <c r="G190" s="142"/>
    </row>
    <row r="191" spans="1:7" ht="16.5">
      <c r="A191" s="142"/>
      <c r="B191" s="142"/>
      <c r="C191" s="142"/>
      <c r="D191" s="142"/>
      <c r="E191" s="142"/>
      <c r="F191" s="142"/>
      <c r="G191" s="142"/>
    </row>
    <row r="192" spans="1:7" ht="16.5">
      <c r="A192" s="142"/>
      <c r="B192" s="142"/>
      <c r="C192" s="142"/>
      <c r="D192" s="142"/>
      <c r="E192" s="142"/>
      <c r="F192" s="142"/>
      <c r="G192" s="142"/>
    </row>
    <row r="193" spans="1:7" ht="16.5">
      <c r="A193" s="142"/>
      <c r="B193" s="142"/>
      <c r="C193" s="142"/>
      <c r="D193" s="142"/>
      <c r="E193" s="142"/>
      <c r="F193" s="142"/>
      <c r="G193" s="142"/>
    </row>
    <row r="194" spans="1:7" ht="16.5">
      <c r="A194" s="142"/>
      <c r="B194" s="142"/>
      <c r="C194" s="142"/>
      <c r="D194" s="142"/>
      <c r="E194" s="142"/>
      <c r="F194" s="142"/>
      <c r="G194" s="142"/>
    </row>
    <row r="195" spans="1:7" ht="16.5">
      <c r="A195" s="142"/>
      <c r="B195" s="142"/>
      <c r="C195" s="142"/>
      <c r="D195" s="142"/>
      <c r="E195" s="142"/>
      <c r="F195" s="142"/>
      <c r="G195" s="142"/>
    </row>
    <row r="196" spans="1:7" ht="16.5">
      <c r="A196" s="142"/>
      <c r="B196" s="142"/>
      <c r="C196" s="142"/>
      <c r="D196" s="142"/>
      <c r="E196" s="142"/>
      <c r="F196" s="142"/>
      <c r="G196" s="142"/>
    </row>
    <row r="197" spans="1:7" ht="16.5">
      <c r="A197" s="142"/>
      <c r="B197" s="142"/>
      <c r="C197" s="142"/>
      <c r="D197" s="142"/>
      <c r="E197" s="142"/>
      <c r="F197" s="142"/>
      <c r="G197" s="142"/>
    </row>
    <row r="198" spans="1:7" ht="16.5">
      <c r="A198" s="142"/>
      <c r="B198" s="142"/>
      <c r="C198" s="142"/>
      <c r="D198" s="142"/>
      <c r="E198" s="142"/>
      <c r="F198" s="142"/>
      <c r="G198" s="142"/>
    </row>
    <row r="199" spans="1:7" ht="16.5">
      <c r="A199" s="142"/>
      <c r="B199" s="142"/>
      <c r="C199" s="142"/>
      <c r="D199" s="142"/>
      <c r="E199" s="142"/>
      <c r="F199" s="142"/>
      <c r="G199" s="142"/>
    </row>
    <row r="200" spans="1:7" ht="16.5">
      <c r="A200" s="142"/>
      <c r="B200" s="142"/>
      <c r="C200" s="142"/>
      <c r="D200" s="142"/>
      <c r="E200" s="142"/>
      <c r="F200" s="142"/>
      <c r="G200" s="142"/>
    </row>
    <row r="201" spans="1:7" ht="16.5">
      <c r="A201" s="142"/>
      <c r="B201" s="142"/>
      <c r="C201" s="142"/>
      <c r="D201" s="142"/>
      <c r="E201" s="142"/>
      <c r="F201" s="142"/>
      <c r="G201" s="142"/>
    </row>
    <row r="202" spans="1:7" ht="16.5">
      <c r="A202" s="142"/>
      <c r="B202" s="142"/>
      <c r="C202" s="142"/>
      <c r="D202" s="142"/>
      <c r="E202" s="142"/>
      <c r="F202" s="142"/>
      <c r="G202" s="142"/>
    </row>
    <row r="203" spans="1:7" ht="16.5">
      <c r="A203" s="142"/>
      <c r="B203" s="142"/>
      <c r="C203" s="142"/>
      <c r="D203" s="142"/>
      <c r="E203" s="142"/>
      <c r="F203" s="142"/>
      <c r="G203" s="142"/>
    </row>
    <row r="204" spans="1:7" ht="16.5">
      <c r="A204" s="142"/>
      <c r="B204" s="142"/>
      <c r="C204" s="142"/>
      <c r="D204" s="142"/>
      <c r="E204" s="142"/>
      <c r="F204" s="142"/>
      <c r="G204" s="142"/>
    </row>
    <row r="205" spans="1:7" ht="16.5">
      <c r="A205" s="142"/>
      <c r="B205" s="142"/>
      <c r="C205" s="142"/>
      <c r="D205" s="142"/>
      <c r="E205" s="142"/>
      <c r="F205" s="142"/>
      <c r="G205" s="142"/>
    </row>
    <row r="206" spans="1:7" ht="16.5">
      <c r="A206" s="142"/>
      <c r="B206" s="142"/>
      <c r="C206" s="142"/>
      <c r="D206" s="142"/>
      <c r="E206" s="142"/>
      <c r="F206" s="142"/>
      <c r="G206" s="142"/>
    </row>
    <row r="207" spans="1:7" ht="16.5">
      <c r="A207" s="142"/>
      <c r="B207" s="142"/>
      <c r="C207" s="142"/>
      <c r="D207" s="142"/>
      <c r="E207" s="142"/>
      <c r="F207" s="142"/>
      <c r="G207" s="142"/>
    </row>
    <row r="208" spans="1:7" ht="16.5">
      <c r="A208" s="142"/>
      <c r="B208" s="142"/>
      <c r="C208" s="142"/>
      <c r="D208" s="142"/>
      <c r="E208" s="142"/>
      <c r="F208" s="142"/>
      <c r="G208" s="142"/>
    </row>
    <row r="209" spans="1:7" ht="16.5">
      <c r="A209" s="142"/>
      <c r="B209" s="142"/>
      <c r="C209" s="142"/>
      <c r="D209" s="142"/>
      <c r="E209" s="142"/>
      <c r="F209" s="142"/>
      <c r="G209" s="142"/>
    </row>
    <row r="210" spans="1:7" ht="16.5">
      <c r="A210" s="142"/>
      <c r="B210" s="142"/>
      <c r="C210" s="142"/>
      <c r="D210" s="142"/>
      <c r="E210" s="142"/>
      <c r="F210" s="142"/>
      <c r="G210" s="142"/>
    </row>
    <row r="211" spans="1:7" ht="16.5">
      <c r="A211" s="142"/>
      <c r="B211" s="142"/>
      <c r="C211" s="142"/>
      <c r="D211" s="142"/>
      <c r="E211" s="142"/>
      <c r="F211" s="142"/>
      <c r="G211" s="142"/>
    </row>
    <row r="212" spans="1:7" ht="16.5">
      <c r="A212" s="142"/>
      <c r="B212" s="142"/>
      <c r="C212" s="142"/>
      <c r="D212" s="142"/>
      <c r="E212" s="142"/>
      <c r="F212" s="142"/>
      <c r="G212" s="142"/>
    </row>
    <row r="213" spans="1:7" ht="16.5">
      <c r="A213" s="142"/>
      <c r="B213" s="142"/>
      <c r="C213" s="142"/>
      <c r="D213" s="142"/>
      <c r="E213" s="142"/>
      <c r="F213" s="142"/>
      <c r="G213" s="142"/>
    </row>
    <row r="214" spans="1:7" ht="16.5">
      <c r="A214" s="142"/>
      <c r="B214" s="142"/>
      <c r="C214" s="142"/>
      <c r="D214" s="142"/>
      <c r="E214" s="142"/>
      <c r="F214" s="142"/>
      <c r="G214" s="142"/>
    </row>
    <row r="215" spans="1:7" ht="16.5">
      <c r="A215" s="142"/>
      <c r="B215" s="142"/>
      <c r="C215" s="142"/>
      <c r="D215" s="142"/>
      <c r="E215" s="142"/>
      <c r="F215" s="142"/>
      <c r="G215" s="142"/>
    </row>
    <row r="216" spans="1:3" ht="16.5">
      <c r="A216" s="105"/>
      <c r="B216" s="105"/>
      <c r="C216" s="105"/>
    </row>
    <row r="217" spans="1:3" ht="16.5">
      <c r="A217" s="105"/>
      <c r="B217" s="105"/>
      <c r="C217" s="105"/>
    </row>
    <row r="218" spans="1:3" ht="16.5">
      <c r="A218" s="105"/>
      <c r="B218" s="105"/>
      <c r="C218" s="105"/>
    </row>
    <row r="219" spans="1:3" ht="16.5">
      <c r="A219" s="105"/>
      <c r="B219" s="105"/>
      <c r="C219" s="105"/>
    </row>
    <row r="220" spans="1:3" ht="16.5">
      <c r="A220" s="105"/>
      <c r="B220" s="105"/>
      <c r="C220" s="105"/>
    </row>
    <row r="221" spans="1:3" ht="16.5">
      <c r="A221" s="105"/>
      <c r="B221" s="105"/>
      <c r="C221" s="105"/>
    </row>
    <row r="222" spans="1:3" ht="16.5">
      <c r="A222" s="105"/>
      <c r="B222" s="105"/>
      <c r="C222" s="105"/>
    </row>
    <row r="223" spans="1:3" ht="16.5">
      <c r="A223" s="105"/>
      <c r="B223" s="105"/>
      <c r="C223" s="105"/>
    </row>
    <row r="224" spans="1:3" ht="16.5">
      <c r="A224" s="105"/>
      <c r="B224" s="105"/>
      <c r="C224" s="105"/>
    </row>
    <row r="225" spans="1:3" ht="16.5">
      <c r="A225" s="105"/>
      <c r="B225" s="105"/>
      <c r="C225" s="105"/>
    </row>
    <row r="226" spans="1:3" ht="16.5">
      <c r="A226" s="105"/>
      <c r="B226" s="105"/>
      <c r="C226" s="105"/>
    </row>
    <row r="227" spans="1:3" ht="16.5">
      <c r="A227" s="105"/>
      <c r="B227" s="105"/>
      <c r="C227" s="105"/>
    </row>
    <row r="228" spans="1:3" ht="16.5">
      <c r="A228" s="105"/>
      <c r="B228" s="105"/>
      <c r="C228" s="105"/>
    </row>
    <row r="229" spans="1:3" ht="16.5">
      <c r="A229" s="105"/>
      <c r="B229" s="105"/>
      <c r="C229" s="105"/>
    </row>
    <row r="230" spans="1:3" ht="16.5">
      <c r="A230" s="105"/>
      <c r="B230" s="105"/>
      <c r="C230" s="105"/>
    </row>
    <row r="231" spans="1:3" ht="16.5">
      <c r="A231" s="105"/>
      <c r="B231" s="105"/>
      <c r="C231" s="105"/>
    </row>
    <row r="232" spans="1:3" ht="16.5">
      <c r="A232" s="105"/>
      <c r="B232" s="105"/>
      <c r="C232" s="105"/>
    </row>
    <row r="233" spans="1:3" ht="16.5">
      <c r="A233" s="105"/>
      <c r="B233" s="105"/>
      <c r="C233" s="105"/>
    </row>
    <row r="234" spans="1:3" ht="16.5">
      <c r="A234" s="105"/>
      <c r="B234" s="105"/>
      <c r="C234" s="105"/>
    </row>
    <row r="235" spans="1:3" ht="16.5">
      <c r="A235" s="105"/>
      <c r="B235" s="105"/>
      <c r="C235" s="105"/>
    </row>
    <row r="236" spans="1:3" ht="16.5">
      <c r="A236" s="105"/>
      <c r="B236" s="105"/>
      <c r="C236" s="105"/>
    </row>
    <row r="237" spans="1:3" ht="16.5">
      <c r="A237" s="105"/>
      <c r="B237" s="105"/>
      <c r="C237" s="105"/>
    </row>
    <row r="238" spans="1:3" ht="16.5">
      <c r="A238" s="105"/>
      <c r="B238" s="105"/>
      <c r="C238" s="105"/>
    </row>
    <row r="239" spans="1:3" ht="16.5">
      <c r="A239" s="105"/>
      <c r="B239" s="105"/>
      <c r="C239" s="105"/>
    </row>
    <row r="240" spans="1:3" ht="16.5">
      <c r="A240" s="105"/>
      <c r="B240" s="105"/>
      <c r="C240" s="105"/>
    </row>
    <row r="241" spans="1:3" ht="16.5">
      <c r="A241" s="105"/>
      <c r="B241" s="105"/>
      <c r="C241" s="105"/>
    </row>
    <row r="242" spans="1:3" ht="16.5">
      <c r="A242" s="105"/>
      <c r="B242" s="105"/>
      <c r="C242" s="105"/>
    </row>
    <row r="243" spans="1:3" ht="16.5">
      <c r="A243" s="105"/>
      <c r="B243" s="105"/>
      <c r="C243" s="105"/>
    </row>
  </sheetData>
  <sheetProtection/>
  <mergeCells count="179">
    <mergeCell ref="A2:G2"/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A12:D12"/>
    <mergeCell ref="C145:C147"/>
    <mergeCell ref="D145:G145"/>
    <mergeCell ref="D146:E147"/>
    <mergeCell ref="D140:E140"/>
    <mergeCell ref="B144:D144"/>
    <mergeCell ref="A124:E124"/>
    <mergeCell ref="A130:E130"/>
    <mergeCell ref="A133:G133"/>
    <mergeCell ref="A135:F135"/>
    <mergeCell ref="F7:G7"/>
    <mergeCell ref="F8:G8"/>
    <mergeCell ref="F9:G9"/>
    <mergeCell ref="F10:G10"/>
    <mergeCell ref="F11:G11"/>
    <mergeCell ref="D7:E7"/>
    <mergeCell ref="D8:E8"/>
    <mergeCell ref="D9:E9"/>
    <mergeCell ref="D10:E10"/>
    <mergeCell ref="D11:E11"/>
    <mergeCell ref="D155:E155"/>
    <mergeCell ref="A153:G153"/>
    <mergeCell ref="A154:A155"/>
    <mergeCell ref="B154:B155"/>
    <mergeCell ref="C154:C155"/>
    <mergeCell ref="D154:G154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A161:A162"/>
    <mergeCell ref="B161:B162"/>
    <mergeCell ref="C161:C162"/>
    <mergeCell ref="D161:G161"/>
    <mergeCell ref="D162:E162"/>
    <mergeCell ref="F162:G162"/>
    <mergeCell ref="A125:E125"/>
    <mergeCell ref="A131:E131"/>
    <mergeCell ref="A126:E126"/>
    <mergeCell ref="A127:E127"/>
    <mergeCell ref="A128:E128"/>
    <mergeCell ref="A129:E129"/>
    <mergeCell ref="A136:G136"/>
    <mergeCell ref="D137:G137"/>
    <mergeCell ref="F138:G138"/>
    <mergeCell ref="D138:E138"/>
    <mergeCell ref="A137:A138"/>
    <mergeCell ref="B137:B138"/>
    <mergeCell ref="C137:C138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A83:A84"/>
    <mergeCell ref="D75:G75"/>
    <mergeCell ref="C83:D84"/>
    <mergeCell ref="D60:E60"/>
    <mergeCell ref="B74:D74"/>
    <mergeCell ref="B66:B68"/>
    <mergeCell ref="A64:F64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A39:A40"/>
    <mergeCell ref="B51:B52"/>
    <mergeCell ref="A73:G73"/>
    <mergeCell ref="B58:D58"/>
    <mergeCell ref="A21:D21"/>
    <mergeCell ref="A22:D22"/>
    <mergeCell ref="A23:D23"/>
    <mergeCell ref="C24:D24"/>
    <mergeCell ref="A49:F49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  <mergeCell ref="D172:E172"/>
    <mergeCell ref="F172:G172"/>
    <mergeCell ref="A166:G167"/>
    <mergeCell ref="A168:G169"/>
    <mergeCell ref="A170:A171"/>
    <mergeCell ref="B170:B171"/>
    <mergeCell ref="C170:C171"/>
    <mergeCell ref="D170:G170"/>
    <mergeCell ref="D171:E171"/>
    <mergeCell ref="F171:G171"/>
  </mergeCells>
  <printOptions/>
  <pageMargins left="0.75" right="0.75" top="1" bottom="1" header="0.5" footer="0.5"/>
  <pageSetup horizontalDpi="600" verticalDpi="600" orientation="portrait" paperSize="9" scale="57" r:id="rId1"/>
  <rowBreaks count="4" manualBreakCount="4">
    <brk id="72" max="6" man="1"/>
    <brk id="79" max="6" man="1"/>
    <brk id="119" max="6" man="1"/>
    <brk id="15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29">
      <selection activeCell="B24" sqref="B24:F24"/>
    </sheetView>
  </sheetViews>
  <sheetFormatPr defaultColWidth="9.140625" defaultRowHeight="12.75"/>
  <cols>
    <col min="1" max="1" width="6.140625" style="16" customWidth="1"/>
    <col min="2" max="2" width="12.7109375" style="16" customWidth="1"/>
    <col min="3" max="3" width="30.8515625" style="16" customWidth="1"/>
    <col min="4" max="4" width="23.8515625" style="16" customWidth="1"/>
    <col min="5" max="5" width="20.28125" style="16" customWidth="1"/>
    <col min="6" max="6" width="22.8515625" style="16" customWidth="1"/>
    <col min="7" max="7" width="13.140625" style="16" customWidth="1"/>
    <col min="8" max="8" width="12.7109375" style="16" customWidth="1"/>
    <col min="9" max="16384" width="9.140625" style="16" customWidth="1"/>
  </cols>
  <sheetData>
    <row r="1" ht="244.5" customHeight="1" hidden="1"/>
    <row r="2" ht="15.75" hidden="1">
      <c r="C2" s="11" t="s">
        <v>113</v>
      </c>
    </row>
    <row r="3" spans="3:5" ht="51" customHeight="1" hidden="1">
      <c r="C3" s="478" t="s">
        <v>20</v>
      </c>
      <c r="D3" s="479"/>
      <c r="E3" s="479"/>
    </row>
    <row r="4" spans="2:3" ht="21.75" customHeight="1" hidden="1" thickBot="1">
      <c r="B4" s="11" t="s">
        <v>17</v>
      </c>
      <c r="C4" s="11" t="s">
        <v>109</v>
      </c>
    </row>
    <row r="5" spans="2:9" ht="18.75" customHeight="1" hidden="1">
      <c r="B5" s="480" t="s">
        <v>27</v>
      </c>
      <c r="C5" s="482" t="s">
        <v>55</v>
      </c>
      <c r="D5" s="482" t="s">
        <v>28</v>
      </c>
      <c r="E5" s="482" t="s">
        <v>56</v>
      </c>
      <c r="F5" s="496" t="s">
        <v>57</v>
      </c>
      <c r="G5" s="497"/>
      <c r="H5" s="497"/>
      <c r="I5" s="498"/>
    </row>
    <row r="6" spans="2:9" ht="83.25" customHeight="1" hidden="1" thickBot="1">
      <c r="B6" s="481"/>
      <c r="C6" s="483"/>
      <c r="D6" s="483"/>
      <c r="E6" s="483"/>
      <c r="F6" s="48" t="s">
        <v>58</v>
      </c>
      <c r="G6" s="48" t="s">
        <v>59</v>
      </c>
      <c r="H6" s="49" t="s">
        <v>60</v>
      </c>
      <c r="I6" s="50" t="s">
        <v>112</v>
      </c>
    </row>
    <row r="7" spans="2:9" ht="19.5" customHeight="1" hidden="1" thickBot="1">
      <c r="B7" s="51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52">
        <v>7</v>
      </c>
      <c r="I7" s="53">
        <v>8</v>
      </c>
    </row>
    <row r="8" spans="2:9" ht="47.25" hidden="1">
      <c r="B8" s="54">
        <v>1</v>
      </c>
      <c r="C8" s="43" t="s">
        <v>61</v>
      </c>
      <c r="D8" s="43" t="s">
        <v>62</v>
      </c>
      <c r="E8" s="55">
        <f>F8+G8+H8+I8</f>
        <v>22.31</v>
      </c>
      <c r="F8" s="55">
        <v>11.28</v>
      </c>
      <c r="G8" s="55">
        <v>2.46</v>
      </c>
      <c r="H8" s="56">
        <v>8.57</v>
      </c>
      <c r="I8" s="57">
        <v>0</v>
      </c>
    </row>
    <row r="9" spans="2:9" ht="63.75" customHeight="1" hidden="1">
      <c r="B9" s="58">
        <f>B8+1</f>
        <v>2</v>
      </c>
      <c r="C9" s="36" t="s">
        <v>63</v>
      </c>
      <c r="D9" s="36" t="s">
        <v>62</v>
      </c>
      <c r="E9" s="59">
        <f>F9+G9+H9+I9</f>
        <v>12.940000000000001</v>
      </c>
      <c r="F9" s="31">
        <v>10.48</v>
      </c>
      <c r="G9" s="31">
        <v>2.46</v>
      </c>
      <c r="H9" s="60">
        <v>0</v>
      </c>
      <c r="I9" s="61">
        <v>0</v>
      </c>
    </row>
    <row r="10" spans="2:9" ht="57.75" customHeight="1" hidden="1">
      <c r="B10" s="58">
        <f>B9+1</f>
        <v>3</v>
      </c>
      <c r="C10" s="36" t="s">
        <v>64</v>
      </c>
      <c r="D10" s="36" t="s">
        <v>62</v>
      </c>
      <c r="E10" s="62">
        <f>F10+G10+H10+I10</f>
        <v>9.2</v>
      </c>
      <c r="F10" s="31">
        <v>6.74</v>
      </c>
      <c r="G10" s="31">
        <v>2.46</v>
      </c>
      <c r="H10" s="60">
        <v>0</v>
      </c>
      <c r="I10" s="61">
        <v>0</v>
      </c>
    </row>
    <row r="11" spans="2:9" ht="51.75" customHeight="1" hidden="1" thickBot="1">
      <c r="B11" s="63">
        <f>B10+1</f>
        <v>4</v>
      </c>
      <c r="C11" s="44" t="s">
        <v>24</v>
      </c>
      <c r="D11" s="44" t="s">
        <v>62</v>
      </c>
      <c r="E11" s="64">
        <f>F11+G11+H11+I11</f>
        <v>5.62</v>
      </c>
      <c r="F11" s="65">
        <v>0</v>
      </c>
      <c r="G11" s="65">
        <v>2.46</v>
      </c>
      <c r="H11" s="66">
        <v>0</v>
      </c>
      <c r="I11" s="67">
        <v>3.16</v>
      </c>
    </row>
    <row r="12" ht="40.5" customHeight="1" hidden="1"/>
    <row r="13" ht="19.5" customHeight="1" hidden="1">
      <c r="C13" s="16" t="s">
        <v>65</v>
      </c>
    </row>
    <row r="14" ht="31.5" customHeight="1" hidden="1">
      <c r="C14" s="16" t="s">
        <v>66</v>
      </c>
    </row>
    <row r="15" ht="51.75" customHeight="1" hidden="1">
      <c r="C15" s="16" t="s">
        <v>26</v>
      </c>
    </row>
    <row r="16" ht="48.75" customHeight="1" hidden="1"/>
    <row r="17" ht="69.75" customHeight="1" hidden="1"/>
    <row r="18" spans="2:3" ht="38.25" customHeight="1" hidden="1">
      <c r="B18" s="17" t="s">
        <v>18</v>
      </c>
      <c r="C18" s="11" t="s">
        <v>110</v>
      </c>
    </row>
    <row r="19" ht="37.5" customHeight="1" hidden="1" thickBot="1">
      <c r="C19" s="11"/>
    </row>
    <row r="20" spans="2:5" ht="50.25" customHeight="1" hidden="1" thickBot="1">
      <c r="B20" s="68" t="s">
        <v>27</v>
      </c>
      <c r="C20" s="69" t="s">
        <v>55</v>
      </c>
      <c r="D20" s="69" t="s">
        <v>94</v>
      </c>
      <c r="E20" s="69" t="s">
        <v>47</v>
      </c>
    </row>
    <row r="21" spans="2:5" ht="55.5" customHeight="1" hidden="1" thickBot="1">
      <c r="B21" s="70">
        <v>1</v>
      </c>
      <c r="C21" s="71">
        <v>2</v>
      </c>
      <c r="D21" s="71">
        <v>3</v>
      </c>
      <c r="E21" s="71">
        <v>4</v>
      </c>
    </row>
    <row r="22" spans="2:5" ht="36" customHeight="1" hidden="1" thickBot="1">
      <c r="B22" s="46" t="s">
        <v>17</v>
      </c>
      <c r="C22" s="72" t="s">
        <v>25</v>
      </c>
      <c r="D22" s="72" t="s">
        <v>62</v>
      </c>
      <c r="E22" s="73">
        <v>6.92</v>
      </c>
    </row>
    <row r="23" spans="2:6" ht="70.5" customHeight="1">
      <c r="B23" s="484" t="s">
        <v>321</v>
      </c>
      <c r="C23" s="485"/>
      <c r="D23" s="485"/>
      <c r="E23" s="485"/>
      <c r="F23" s="486"/>
    </row>
    <row r="24" spans="2:6" ht="93.75" customHeight="1">
      <c r="B24" s="487" t="s">
        <v>449</v>
      </c>
      <c r="C24" s="488"/>
      <c r="D24" s="488"/>
      <c r="E24" s="488"/>
      <c r="F24" s="489"/>
    </row>
    <row r="25" spans="2:6" ht="61.5" customHeight="1" thickBot="1">
      <c r="B25" s="176" t="s">
        <v>27</v>
      </c>
      <c r="C25" s="177" t="s">
        <v>322</v>
      </c>
      <c r="D25" s="177" t="s">
        <v>339</v>
      </c>
      <c r="E25" s="177" t="s">
        <v>447</v>
      </c>
      <c r="F25" s="320" t="s">
        <v>448</v>
      </c>
    </row>
    <row r="26" spans="2:6" ht="35.25" customHeight="1" thickBot="1">
      <c r="B26" s="190">
        <v>1</v>
      </c>
      <c r="C26" s="490" t="s">
        <v>323</v>
      </c>
      <c r="D26" s="491"/>
      <c r="E26" s="491"/>
      <c r="F26" s="492"/>
    </row>
    <row r="27" spans="2:6" ht="48.75" customHeight="1">
      <c r="B27" s="191" t="s">
        <v>29</v>
      </c>
      <c r="C27" s="168" t="s">
        <v>324</v>
      </c>
      <c r="D27" s="182">
        <v>4.44</v>
      </c>
      <c r="E27" s="183">
        <v>85.41</v>
      </c>
      <c r="F27" s="184">
        <v>4.44</v>
      </c>
    </row>
    <row r="28" spans="2:6" ht="33" customHeight="1" thickBot="1">
      <c r="B28" s="192" t="s">
        <v>325</v>
      </c>
      <c r="C28" s="179" t="s">
        <v>326</v>
      </c>
      <c r="D28" s="177">
        <v>4.38</v>
      </c>
      <c r="E28" s="177">
        <v>84.31</v>
      </c>
      <c r="F28" s="185">
        <v>4.38</v>
      </c>
    </row>
    <row r="29" spans="2:6" ht="32.25" customHeight="1" thickBot="1">
      <c r="B29" s="190">
        <v>2</v>
      </c>
      <c r="C29" s="490" t="s">
        <v>327</v>
      </c>
      <c r="D29" s="491"/>
      <c r="E29" s="491"/>
      <c r="F29" s="492"/>
    </row>
    <row r="30" spans="2:6" ht="78" customHeight="1">
      <c r="B30" s="193" t="s">
        <v>328</v>
      </c>
      <c r="C30" s="180" t="s">
        <v>324</v>
      </c>
      <c r="D30" s="186">
        <v>4.33</v>
      </c>
      <c r="E30" s="197">
        <v>83.22</v>
      </c>
      <c r="F30" s="198">
        <v>4.33</v>
      </c>
    </row>
    <row r="31" spans="2:6" ht="48" customHeight="1" thickBot="1">
      <c r="B31" s="194" t="s">
        <v>329</v>
      </c>
      <c r="C31" s="179" t="s">
        <v>326</v>
      </c>
      <c r="D31" s="187">
        <v>4.27</v>
      </c>
      <c r="E31" s="187">
        <v>82.12</v>
      </c>
      <c r="F31" s="185">
        <v>4.27</v>
      </c>
    </row>
    <row r="32" spans="2:6" ht="37.5" customHeight="1" thickBot="1">
      <c r="B32" s="195">
        <v>3</v>
      </c>
      <c r="C32" s="493" t="s">
        <v>330</v>
      </c>
      <c r="D32" s="494"/>
      <c r="E32" s="494"/>
      <c r="F32" s="495"/>
    </row>
    <row r="33" spans="2:6" ht="23.25" customHeight="1">
      <c r="B33" s="193" t="s">
        <v>331</v>
      </c>
      <c r="C33" s="180" t="s">
        <v>324</v>
      </c>
      <c r="D33" s="186">
        <v>4.21</v>
      </c>
      <c r="E33" s="186">
        <v>81.03</v>
      </c>
      <c r="F33" s="184">
        <v>4.21</v>
      </c>
    </row>
    <row r="34" spans="2:6" ht="39.75" customHeight="1" thickBot="1">
      <c r="B34" s="194"/>
      <c r="C34" s="179" t="s">
        <v>326</v>
      </c>
      <c r="D34" s="199">
        <v>4.16</v>
      </c>
      <c r="E34" s="187">
        <v>79.93</v>
      </c>
      <c r="F34" s="185">
        <v>4.16</v>
      </c>
    </row>
    <row r="35" spans="2:6" ht="31.5" customHeight="1" thickBot="1">
      <c r="B35" s="195">
        <v>4</v>
      </c>
      <c r="C35" s="493" t="s">
        <v>332</v>
      </c>
      <c r="D35" s="494"/>
      <c r="E35" s="494"/>
      <c r="F35" s="495"/>
    </row>
    <row r="36" spans="2:6" ht="15.75">
      <c r="B36" s="193" t="s">
        <v>30</v>
      </c>
      <c r="C36" s="180" t="s">
        <v>324</v>
      </c>
      <c r="D36" s="186">
        <v>0.52</v>
      </c>
      <c r="E36" s="197">
        <v>9.01</v>
      </c>
      <c r="F36" s="198">
        <v>0.52</v>
      </c>
    </row>
    <row r="37" spans="2:6" ht="35.25" customHeight="1" thickBot="1">
      <c r="B37" s="194" t="s">
        <v>235</v>
      </c>
      <c r="C37" s="179" t="s">
        <v>326</v>
      </c>
      <c r="D37" s="187">
        <v>0.51</v>
      </c>
      <c r="E37" s="187">
        <v>8.88</v>
      </c>
      <c r="F37" s="185">
        <v>0.51</v>
      </c>
    </row>
    <row r="38" spans="2:6" ht="36.75" customHeight="1" thickBot="1">
      <c r="B38" s="195">
        <v>5</v>
      </c>
      <c r="C38" s="181" t="s">
        <v>333</v>
      </c>
      <c r="D38" s="181"/>
      <c r="E38" s="181"/>
      <c r="F38" s="178"/>
    </row>
    <row r="39" spans="2:6" ht="15.75">
      <c r="B39" s="193" t="s">
        <v>334</v>
      </c>
      <c r="C39" s="180" t="s">
        <v>324</v>
      </c>
      <c r="D39" s="186">
        <v>0.51</v>
      </c>
      <c r="E39" s="186">
        <v>8.74</v>
      </c>
      <c r="F39" s="184">
        <v>0.51</v>
      </c>
    </row>
    <row r="40" spans="2:6" ht="32.25" customHeight="1" thickBot="1">
      <c r="B40" s="194" t="s">
        <v>335</v>
      </c>
      <c r="C40" s="179" t="s">
        <v>326</v>
      </c>
      <c r="D40" s="199">
        <v>0.5</v>
      </c>
      <c r="E40" s="199">
        <v>8.61</v>
      </c>
      <c r="F40" s="321">
        <v>0.5</v>
      </c>
    </row>
    <row r="41" spans="2:6" ht="28.5" customHeight="1" thickBot="1">
      <c r="B41" s="195">
        <v>6</v>
      </c>
      <c r="C41" s="493" t="s">
        <v>336</v>
      </c>
      <c r="D41" s="494"/>
      <c r="E41" s="494"/>
      <c r="F41" s="495"/>
    </row>
    <row r="42" spans="2:6" ht="15.75">
      <c r="B42" s="193" t="s">
        <v>337</v>
      </c>
      <c r="C42" s="180" t="s">
        <v>324</v>
      </c>
      <c r="D42" s="186">
        <v>0.49</v>
      </c>
      <c r="E42" s="186">
        <v>8.48</v>
      </c>
      <c r="F42" s="184">
        <v>0.49</v>
      </c>
    </row>
    <row r="43" spans="2:6" ht="32.25" thickBot="1">
      <c r="B43" s="196" t="s">
        <v>338</v>
      </c>
      <c r="C43" s="75" t="s">
        <v>326</v>
      </c>
      <c r="D43" s="188">
        <v>0.48</v>
      </c>
      <c r="E43" s="188">
        <v>8.35</v>
      </c>
      <c r="F43" s="189">
        <v>0.48</v>
      </c>
    </row>
    <row r="44" spans="2:6" ht="15.75">
      <c r="B44" s="19"/>
      <c r="C44" s="19"/>
      <c r="D44" s="19"/>
      <c r="E44" s="19"/>
      <c r="F44" s="19"/>
    </row>
  </sheetData>
  <sheetProtection/>
  <mergeCells count="13">
    <mergeCell ref="C29:F29"/>
    <mergeCell ref="C32:F32"/>
    <mergeCell ref="C35:F35"/>
    <mergeCell ref="C41:F41"/>
    <mergeCell ref="D5:D6"/>
    <mergeCell ref="E5:E6"/>
    <mergeCell ref="F5:I5"/>
    <mergeCell ref="C3:E3"/>
    <mergeCell ref="B5:B6"/>
    <mergeCell ref="C5:C6"/>
    <mergeCell ref="B23:F23"/>
    <mergeCell ref="B24:F24"/>
    <mergeCell ref="C26:F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8515625" style="214" customWidth="1"/>
    <col min="2" max="2" width="51.00390625" style="214" customWidth="1"/>
    <col min="3" max="3" width="15.421875" style="214" customWidth="1"/>
    <col min="4" max="4" width="17.28125" style="214" customWidth="1"/>
    <col min="5" max="16384" width="9.140625" style="214" customWidth="1"/>
  </cols>
  <sheetData>
    <row r="2" ht="18.75">
      <c r="A2" s="233" t="s">
        <v>273</v>
      </c>
    </row>
    <row r="3" ht="18.75">
      <c r="A3" s="233"/>
    </row>
    <row r="4" ht="18.75">
      <c r="B4" s="233"/>
    </row>
    <row r="5" spans="1:4" ht="45" customHeight="1">
      <c r="A5" s="505" t="s">
        <v>386</v>
      </c>
      <c r="B5" s="506"/>
      <c r="C5" s="506"/>
      <c r="D5" s="506"/>
    </row>
    <row r="6" ht="13.5" thickBot="1">
      <c r="D6" s="225" t="s">
        <v>39</v>
      </c>
    </row>
    <row r="7" spans="1:4" ht="20.25" customHeight="1">
      <c r="A7" s="511" t="s">
        <v>27</v>
      </c>
      <c r="B7" s="507" t="s">
        <v>258</v>
      </c>
      <c r="C7" s="507" t="s">
        <v>115</v>
      </c>
      <c r="D7" s="508"/>
    </row>
    <row r="8" spans="1:4" ht="20.25" customHeight="1">
      <c r="A8" s="512"/>
      <c r="B8" s="509"/>
      <c r="C8" s="226" t="s">
        <v>116</v>
      </c>
      <c r="D8" s="232" t="s">
        <v>259</v>
      </c>
    </row>
    <row r="9" spans="1:4" ht="22.5" customHeight="1">
      <c r="A9" s="513"/>
      <c r="B9" s="510"/>
      <c r="C9" s="231" t="s">
        <v>116</v>
      </c>
      <c r="D9" s="230" t="s">
        <v>117</v>
      </c>
    </row>
    <row r="10" spans="1:4" ht="17.25" customHeight="1">
      <c r="A10" s="228" t="s">
        <v>17</v>
      </c>
      <c r="B10" s="229" t="s">
        <v>385</v>
      </c>
      <c r="C10" s="226">
        <v>771.3</v>
      </c>
      <c r="D10" s="226">
        <v>73.06</v>
      </c>
    </row>
    <row r="11" spans="1:4" ht="19.5" customHeight="1">
      <c r="A11" s="228" t="s">
        <v>18</v>
      </c>
      <c r="B11" s="229" t="s">
        <v>384</v>
      </c>
      <c r="C11" s="226">
        <v>707.43</v>
      </c>
      <c r="D11" s="226">
        <v>49.55</v>
      </c>
    </row>
    <row r="12" spans="1:4" ht="19.5" customHeight="1">
      <c r="A12" s="228" t="s">
        <v>21</v>
      </c>
      <c r="B12" s="229" t="s">
        <v>383</v>
      </c>
      <c r="C12" s="226">
        <v>687.32</v>
      </c>
      <c r="D12" s="226">
        <v>34.55</v>
      </c>
    </row>
    <row r="13" spans="1:4" ht="19.5" customHeight="1">
      <c r="A13" s="228" t="s">
        <v>22</v>
      </c>
      <c r="B13" s="227" t="s">
        <v>118</v>
      </c>
      <c r="C13" s="226">
        <v>956.34</v>
      </c>
      <c r="D13" s="226">
        <v>83.1</v>
      </c>
    </row>
    <row r="14" spans="1:4" ht="19.5" customHeight="1">
      <c r="A14" s="228" t="s">
        <v>23</v>
      </c>
      <c r="B14" s="227" t="s">
        <v>169</v>
      </c>
      <c r="C14" s="226">
        <v>871.87</v>
      </c>
      <c r="D14" s="226">
        <v>83.71</v>
      </c>
    </row>
    <row r="15" spans="1:4" ht="19.5" customHeight="1">
      <c r="A15" s="228" t="s">
        <v>51</v>
      </c>
      <c r="B15" s="227" t="s">
        <v>144</v>
      </c>
      <c r="C15" s="226">
        <v>900.02</v>
      </c>
      <c r="D15" s="226">
        <v>78.37</v>
      </c>
    </row>
    <row r="16" spans="1:4" ht="18.75" customHeight="1">
      <c r="A16" s="228" t="s">
        <v>146</v>
      </c>
      <c r="B16" s="227" t="s">
        <v>145</v>
      </c>
      <c r="C16" s="226">
        <v>900.02</v>
      </c>
      <c r="D16" s="226">
        <v>78.37</v>
      </c>
    </row>
    <row r="17" spans="1:4" ht="20.25" customHeight="1">
      <c r="A17" s="228" t="s">
        <v>147</v>
      </c>
      <c r="B17" s="227" t="s">
        <v>171</v>
      </c>
      <c r="C17" s="226">
        <v>863.79</v>
      </c>
      <c r="D17" s="226">
        <v>103.49</v>
      </c>
    </row>
    <row r="18" spans="1:4" ht="20.25" customHeight="1">
      <c r="A18" s="228" t="s">
        <v>148</v>
      </c>
      <c r="B18" s="227" t="s">
        <v>119</v>
      </c>
      <c r="C18" s="226">
        <v>900.04</v>
      </c>
      <c r="D18" s="226">
        <v>42.92</v>
      </c>
    </row>
    <row r="19" spans="1:4" ht="20.25" customHeight="1">
      <c r="A19" s="228" t="s">
        <v>150</v>
      </c>
      <c r="B19" s="229" t="s">
        <v>90</v>
      </c>
      <c r="C19" s="226">
        <v>883.92</v>
      </c>
      <c r="D19" s="226">
        <v>60.21</v>
      </c>
    </row>
    <row r="20" spans="1:4" ht="19.5" customHeight="1">
      <c r="A20" s="228" t="s">
        <v>151</v>
      </c>
      <c r="B20" s="227" t="s">
        <v>149</v>
      </c>
      <c r="C20" s="226">
        <v>855.77</v>
      </c>
      <c r="D20" s="226">
        <v>79.26</v>
      </c>
    </row>
    <row r="21" spans="1:4" ht="21" customHeight="1">
      <c r="A21" s="228" t="s">
        <v>152</v>
      </c>
      <c r="B21" s="227" t="s">
        <v>106</v>
      </c>
      <c r="C21" s="226">
        <v>791.42</v>
      </c>
      <c r="D21" s="226">
        <v>77.96</v>
      </c>
    </row>
    <row r="22" spans="1:4" ht="21" customHeight="1">
      <c r="A22" s="228" t="s">
        <v>154</v>
      </c>
      <c r="B22" s="229" t="s">
        <v>158</v>
      </c>
      <c r="C22" s="226">
        <v>835.67</v>
      </c>
      <c r="D22" s="226">
        <v>95.98</v>
      </c>
    </row>
    <row r="23" spans="1:4" ht="21" customHeight="1">
      <c r="A23" s="228" t="s">
        <v>155</v>
      </c>
      <c r="B23" s="229" t="s">
        <v>107</v>
      </c>
      <c r="C23" s="226">
        <v>869.04</v>
      </c>
      <c r="D23" s="226">
        <v>48.25</v>
      </c>
    </row>
    <row r="24" spans="1:4" ht="21.75" customHeight="1">
      <c r="A24" s="228" t="s">
        <v>156</v>
      </c>
      <c r="B24" s="229" t="s">
        <v>91</v>
      </c>
      <c r="C24" s="226">
        <v>863.81</v>
      </c>
      <c r="D24" s="226">
        <v>44.96</v>
      </c>
    </row>
    <row r="25" spans="1:4" ht="21.75" customHeight="1">
      <c r="A25" s="228" t="s">
        <v>157</v>
      </c>
      <c r="B25" s="229" t="s">
        <v>108</v>
      </c>
      <c r="C25" s="226">
        <v>815.56</v>
      </c>
      <c r="D25" s="226">
        <v>58.43</v>
      </c>
    </row>
    <row r="26" spans="1:4" ht="21.75" customHeight="1">
      <c r="A26" s="228" t="s">
        <v>159</v>
      </c>
      <c r="B26" s="229" t="s">
        <v>153</v>
      </c>
      <c r="C26" s="226">
        <v>839.7</v>
      </c>
      <c r="D26" s="226">
        <v>68.8</v>
      </c>
    </row>
    <row r="27" spans="1:4" ht="19.5" customHeight="1">
      <c r="A27" s="228" t="s">
        <v>161</v>
      </c>
      <c r="B27" s="227" t="s">
        <v>160</v>
      </c>
      <c r="C27" s="226">
        <v>815.56</v>
      </c>
      <c r="D27" s="226">
        <v>56.16</v>
      </c>
    </row>
    <row r="28" spans="1:4" ht="20.25" customHeight="1">
      <c r="A28" s="228" t="s">
        <v>162</v>
      </c>
      <c r="B28" s="227" t="s">
        <v>382</v>
      </c>
      <c r="C28" s="226">
        <v>715.47</v>
      </c>
      <c r="D28" s="226">
        <v>47.84</v>
      </c>
    </row>
    <row r="29" spans="1:4" ht="19.5" customHeight="1">
      <c r="A29" s="228" t="s">
        <v>163</v>
      </c>
      <c r="B29" s="229" t="s">
        <v>256</v>
      </c>
      <c r="C29" s="226">
        <v>707.43</v>
      </c>
      <c r="D29" s="226">
        <v>49.55</v>
      </c>
    </row>
    <row r="30" spans="1:4" ht="23.25" customHeight="1">
      <c r="A30" s="228" t="s">
        <v>165</v>
      </c>
      <c r="B30" s="229" t="s">
        <v>257</v>
      </c>
      <c r="C30" s="226">
        <v>751.67</v>
      </c>
      <c r="D30" s="226">
        <v>34.45</v>
      </c>
    </row>
    <row r="31" spans="1:4" ht="23.25" customHeight="1">
      <c r="A31" s="228" t="s">
        <v>167</v>
      </c>
      <c r="B31" s="227" t="s">
        <v>164</v>
      </c>
      <c r="C31" s="226">
        <v>1536.24</v>
      </c>
      <c r="D31" s="226">
        <v>0</v>
      </c>
    </row>
    <row r="32" spans="1:4" ht="23.25" customHeight="1">
      <c r="A32" s="228" t="s">
        <v>168</v>
      </c>
      <c r="B32" s="227" t="s">
        <v>166</v>
      </c>
      <c r="C32" s="226">
        <v>802.2</v>
      </c>
      <c r="D32" s="226">
        <v>0</v>
      </c>
    </row>
    <row r="33" spans="1:4" ht="23.25" customHeight="1">
      <c r="A33" s="228" t="s">
        <v>170</v>
      </c>
      <c r="B33" s="227" t="s">
        <v>381</v>
      </c>
      <c r="C33" s="226">
        <v>852.22</v>
      </c>
      <c r="D33" s="226">
        <v>26.48</v>
      </c>
    </row>
    <row r="34" spans="1:4" ht="23.25" customHeight="1">
      <c r="A34" s="228" t="s">
        <v>172</v>
      </c>
      <c r="B34" s="227" t="s">
        <v>380</v>
      </c>
      <c r="C34" s="226">
        <v>799.94</v>
      </c>
      <c r="D34" s="226">
        <v>41.61</v>
      </c>
    </row>
    <row r="35" spans="1:4" ht="23.25" customHeight="1">
      <c r="A35" s="228" t="s">
        <v>173</v>
      </c>
      <c r="B35" s="227" t="s">
        <v>174</v>
      </c>
      <c r="C35" s="226">
        <v>779.83</v>
      </c>
      <c r="D35" s="226">
        <v>32.99</v>
      </c>
    </row>
    <row r="37" ht="13.5" thickBot="1">
      <c r="D37" s="225" t="s">
        <v>38</v>
      </c>
    </row>
    <row r="38" spans="1:4" ht="15" customHeight="1">
      <c r="A38" s="499" t="s">
        <v>27</v>
      </c>
      <c r="B38" s="501" t="s">
        <v>86</v>
      </c>
      <c r="C38" s="501" t="s">
        <v>260</v>
      </c>
      <c r="D38" s="503" t="s">
        <v>264</v>
      </c>
    </row>
    <row r="39" spans="1:4" ht="31.5" customHeight="1">
      <c r="A39" s="500"/>
      <c r="B39" s="502"/>
      <c r="C39" s="502"/>
      <c r="D39" s="504"/>
    </row>
    <row r="40" spans="1:4" ht="15">
      <c r="A40" s="223">
        <v>1</v>
      </c>
      <c r="B40" s="221">
        <v>2</v>
      </c>
      <c r="C40" s="221">
        <v>3</v>
      </c>
      <c r="D40" s="224">
        <v>4</v>
      </c>
    </row>
    <row r="41" spans="1:4" ht="45.75" customHeight="1">
      <c r="A41" s="223">
        <v>1</v>
      </c>
      <c r="B41" s="222" t="s">
        <v>48</v>
      </c>
      <c r="C41" s="221" t="s">
        <v>88</v>
      </c>
      <c r="D41" s="220">
        <v>63.5</v>
      </c>
    </row>
    <row r="42" spans="1:4" ht="45.75" customHeight="1">
      <c r="A42" s="223">
        <v>2</v>
      </c>
      <c r="B42" s="222" t="s">
        <v>49</v>
      </c>
      <c r="C42" s="221" t="s">
        <v>261</v>
      </c>
      <c r="D42" s="220">
        <v>58</v>
      </c>
    </row>
    <row r="43" spans="1:4" ht="34.5" customHeight="1" thickBot="1">
      <c r="A43" s="219">
        <v>3</v>
      </c>
      <c r="B43" s="218" t="s">
        <v>262</v>
      </c>
      <c r="C43" s="217" t="s">
        <v>263</v>
      </c>
      <c r="D43" s="216">
        <v>554</v>
      </c>
    </row>
    <row r="44" spans="1:4" ht="15">
      <c r="A44" s="215"/>
      <c r="B44" s="215"/>
      <c r="C44" s="215"/>
      <c r="D44" s="215"/>
    </row>
  </sheetData>
  <sheetProtection/>
  <mergeCells count="8">
    <mergeCell ref="A38:A39"/>
    <mergeCell ref="B38:B39"/>
    <mergeCell ref="C38:C39"/>
    <mergeCell ref="D38:D39"/>
    <mergeCell ref="A5:D5"/>
    <mergeCell ref="C7:D7"/>
    <mergeCell ref="B7:B9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8.00390625" style="10" customWidth="1"/>
    <col min="2" max="2" width="37.8515625" style="9" customWidth="1"/>
    <col min="3" max="3" width="18.7109375" style="9" customWidth="1"/>
    <col min="4" max="4" width="18.421875" style="9" customWidth="1"/>
    <col min="5" max="16384" width="9.140625" style="9" customWidth="1"/>
  </cols>
  <sheetData>
    <row r="1" spans="1:4" ht="43.5" customHeight="1" thickBot="1">
      <c r="A1" s="540" t="s">
        <v>310</v>
      </c>
      <c r="B1" s="540"/>
      <c r="C1" s="540"/>
      <c r="D1" s="540"/>
    </row>
    <row r="2" spans="1:4" ht="51.75" customHeight="1">
      <c r="A2" s="544" t="s">
        <v>388</v>
      </c>
      <c r="B2" s="545"/>
      <c r="C2" s="545"/>
      <c r="D2" s="546"/>
    </row>
    <row r="3" spans="1:4" ht="76.5" customHeight="1" thickBot="1">
      <c r="A3" s="101"/>
      <c r="B3" s="102"/>
      <c r="C3" s="530" t="s">
        <v>390</v>
      </c>
      <c r="D3" s="539"/>
    </row>
    <row r="4" spans="1:4" ht="55.5" customHeight="1" thickBot="1">
      <c r="A4" s="541" t="s">
        <v>309</v>
      </c>
      <c r="B4" s="542"/>
      <c r="C4" s="542"/>
      <c r="D4" s="543"/>
    </row>
    <row r="5" spans="1:4" ht="59.25" customHeight="1" thickBot="1">
      <c r="A5" s="134" t="s">
        <v>27</v>
      </c>
      <c r="B5" s="135" t="s">
        <v>86</v>
      </c>
      <c r="C5" s="547" t="s">
        <v>265</v>
      </c>
      <c r="D5" s="548"/>
    </row>
    <row r="6" spans="1:4" ht="36.75" customHeight="1">
      <c r="A6" s="12">
        <v>1</v>
      </c>
      <c r="B6" s="2" t="s">
        <v>46</v>
      </c>
      <c r="C6" s="522">
        <v>206</v>
      </c>
      <c r="D6" s="523"/>
    </row>
    <row r="7" spans="1:4" ht="51" customHeight="1">
      <c r="A7" s="8">
        <v>2</v>
      </c>
      <c r="B7" s="1" t="s">
        <v>35</v>
      </c>
      <c r="C7" s="526">
        <v>2914</v>
      </c>
      <c r="D7" s="527"/>
    </row>
    <row r="8" spans="1:4" ht="36" customHeight="1">
      <c r="A8" s="8" t="s">
        <v>22</v>
      </c>
      <c r="B8" s="1" t="s">
        <v>96</v>
      </c>
      <c r="C8" s="526">
        <v>663</v>
      </c>
      <c r="D8" s="527"/>
    </row>
    <row r="9" spans="1:4" ht="20.25" customHeight="1" thickBot="1">
      <c r="A9" s="25" t="s">
        <v>23</v>
      </c>
      <c r="B9" s="24" t="s">
        <v>36</v>
      </c>
      <c r="C9" s="514">
        <v>5854</v>
      </c>
      <c r="D9" s="515"/>
    </row>
    <row r="10" spans="1:4" ht="21" customHeight="1" thickBot="1">
      <c r="A10" s="26"/>
      <c r="B10" s="27" t="s">
        <v>37</v>
      </c>
      <c r="C10" s="516">
        <f>SUM(C6:D9)</f>
        <v>9637</v>
      </c>
      <c r="D10" s="517"/>
    </row>
    <row r="12" ht="15">
      <c r="A12" s="10" t="s">
        <v>87</v>
      </c>
    </row>
    <row r="13" spans="3:4" ht="75" customHeight="1" thickBot="1">
      <c r="C13" s="530" t="s">
        <v>389</v>
      </c>
      <c r="D13" s="530"/>
    </row>
    <row r="14" spans="1:4" ht="76.5" customHeight="1" thickBot="1">
      <c r="A14" s="541" t="s">
        <v>311</v>
      </c>
      <c r="B14" s="542"/>
      <c r="C14" s="542"/>
      <c r="D14" s="543"/>
    </row>
    <row r="15" spans="1:4" ht="43.5" customHeight="1">
      <c r="A15" s="549" t="s">
        <v>27</v>
      </c>
      <c r="B15" s="528" t="s">
        <v>86</v>
      </c>
      <c r="C15" s="518" t="s">
        <v>266</v>
      </c>
      <c r="D15" s="519"/>
    </row>
    <row r="16" spans="1:4" ht="36" customHeight="1" thickBot="1">
      <c r="A16" s="550"/>
      <c r="B16" s="529"/>
      <c r="C16" s="520"/>
      <c r="D16" s="521"/>
    </row>
    <row r="17" spans="1:4" ht="30">
      <c r="A17" s="12">
        <v>1</v>
      </c>
      <c r="B17" s="2" t="s">
        <v>46</v>
      </c>
      <c r="C17" s="522">
        <v>209</v>
      </c>
      <c r="D17" s="523"/>
    </row>
    <row r="18" spans="1:4" ht="15">
      <c r="A18" s="8">
        <v>2</v>
      </c>
      <c r="B18" s="1" t="s">
        <v>34</v>
      </c>
      <c r="C18" s="524">
        <v>160</v>
      </c>
      <c r="D18" s="525"/>
    </row>
    <row r="19" spans="1:4" ht="45">
      <c r="A19" s="8">
        <v>3</v>
      </c>
      <c r="B19" s="1" t="s">
        <v>35</v>
      </c>
      <c r="C19" s="526">
        <v>2717</v>
      </c>
      <c r="D19" s="527"/>
    </row>
    <row r="20" spans="1:4" ht="30">
      <c r="A20" s="8">
        <v>4</v>
      </c>
      <c r="B20" s="1" t="s">
        <v>96</v>
      </c>
      <c r="C20" s="526">
        <v>697</v>
      </c>
      <c r="D20" s="527"/>
    </row>
    <row r="21" spans="1:4" ht="15.75" thickBot="1">
      <c r="A21" s="25">
        <v>5</v>
      </c>
      <c r="B21" s="24" t="s">
        <v>36</v>
      </c>
      <c r="C21" s="514">
        <v>5854</v>
      </c>
      <c r="D21" s="515"/>
    </row>
    <row r="22" spans="1:4" ht="15.75" thickBot="1">
      <c r="A22" s="26"/>
      <c r="B22" s="27" t="s">
        <v>37</v>
      </c>
      <c r="C22" s="516">
        <f>SUM(C17:C21)</f>
        <v>9637</v>
      </c>
      <c r="D22" s="517"/>
    </row>
    <row r="25" spans="3:4" ht="15.75" customHeight="1" thickBot="1">
      <c r="C25" s="277" t="s">
        <v>396</v>
      </c>
      <c r="D25" s="278"/>
    </row>
    <row r="26" spans="1:4" ht="50.25" customHeight="1">
      <c r="A26" s="534" t="s">
        <v>344</v>
      </c>
      <c r="B26" s="535"/>
      <c r="C26" s="535"/>
      <c r="D26" s="536"/>
    </row>
    <row r="27" spans="1:4" ht="36" customHeight="1">
      <c r="A27" s="531" t="s">
        <v>320</v>
      </c>
      <c r="B27" s="532"/>
      <c r="C27" s="532"/>
      <c r="D27" s="533"/>
    </row>
    <row r="28" spans="1:4" ht="43.5" customHeight="1">
      <c r="A28" s="282"/>
      <c r="B28" s="283"/>
      <c r="C28" s="537" t="s">
        <v>345</v>
      </c>
      <c r="D28" s="538"/>
    </row>
    <row r="29" spans="1:4" ht="30">
      <c r="A29" s="13" t="s">
        <v>143</v>
      </c>
      <c r="B29" s="169" t="s">
        <v>86</v>
      </c>
      <c r="C29" s="169" t="s">
        <v>141</v>
      </c>
      <c r="D29" s="175" t="s">
        <v>312</v>
      </c>
    </row>
    <row r="30" spans="1:4" ht="15">
      <c r="A30" s="13">
        <v>1</v>
      </c>
      <c r="B30" s="1" t="s">
        <v>313</v>
      </c>
      <c r="C30" s="169" t="s">
        <v>314</v>
      </c>
      <c r="D30" s="173">
        <v>424</v>
      </c>
    </row>
    <row r="31" spans="1:4" ht="30">
      <c r="A31" s="13">
        <v>2</v>
      </c>
      <c r="B31" s="1" t="s">
        <v>315</v>
      </c>
      <c r="C31" s="169" t="s">
        <v>314</v>
      </c>
      <c r="D31" s="173">
        <v>3080</v>
      </c>
    </row>
    <row r="32" spans="1:4" ht="30">
      <c r="A32" s="13">
        <v>3</v>
      </c>
      <c r="B32" s="1" t="s">
        <v>317</v>
      </c>
      <c r="C32" s="169" t="s">
        <v>314</v>
      </c>
      <c r="D32" s="173">
        <v>5194</v>
      </c>
    </row>
    <row r="33" spans="1:4" ht="30">
      <c r="A33" s="13">
        <v>4</v>
      </c>
      <c r="B33" s="1" t="s">
        <v>316</v>
      </c>
      <c r="C33" s="169" t="s">
        <v>314</v>
      </c>
      <c r="D33" s="173">
        <v>10903</v>
      </c>
    </row>
    <row r="34" spans="1:4" ht="18" customHeight="1" thickBot="1">
      <c r="A34" s="14">
        <v>5</v>
      </c>
      <c r="B34" s="171" t="s">
        <v>318</v>
      </c>
      <c r="C34" s="172" t="s">
        <v>319</v>
      </c>
      <c r="D34" s="174">
        <v>1029</v>
      </c>
    </row>
    <row r="35" spans="1:4" ht="15">
      <c r="A35" s="15"/>
      <c r="B35" s="170"/>
      <c r="C35" s="170"/>
      <c r="D35" s="170"/>
    </row>
    <row r="36" spans="1:4" ht="15">
      <c r="A36" s="15"/>
      <c r="B36" s="170"/>
      <c r="C36" s="170"/>
      <c r="D36" s="170"/>
    </row>
    <row r="37" spans="1:4" ht="17.25" customHeight="1" thickBot="1">
      <c r="A37" s="275"/>
      <c r="B37" s="276"/>
      <c r="C37" s="276"/>
      <c r="D37" s="276"/>
    </row>
    <row r="38" spans="1:4" ht="68.25" customHeight="1" thickBot="1">
      <c r="A38" s="552" t="s">
        <v>397</v>
      </c>
      <c r="B38" s="553"/>
      <c r="C38" s="553"/>
      <c r="D38" s="554"/>
    </row>
    <row r="39" spans="1:4" ht="18.75" customHeight="1">
      <c r="A39" s="559" t="s">
        <v>391</v>
      </c>
      <c r="B39" s="560"/>
      <c r="C39" s="560"/>
      <c r="D39" s="561"/>
    </row>
    <row r="40" spans="1:4" ht="15">
      <c r="A40" s="557"/>
      <c r="B40" s="558"/>
      <c r="C40" s="558"/>
      <c r="D40" s="562"/>
    </row>
    <row r="41" spans="1:4" ht="15.75" thickBot="1">
      <c r="A41" s="563"/>
      <c r="B41" s="564"/>
      <c r="C41" s="564"/>
      <c r="D41" s="565"/>
    </row>
    <row r="42" spans="1:4" ht="50.25" customHeight="1">
      <c r="A42" s="284"/>
      <c r="B42" s="285"/>
      <c r="C42" s="555" t="s">
        <v>395</v>
      </c>
      <c r="D42" s="556"/>
    </row>
    <row r="43" spans="1:4" ht="15">
      <c r="A43" s="557" t="s">
        <v>27</v>
      </c>
      <c r="B43" s="558" t="s">
        <v>86</v>
      </c>
      <c r="C43" s="558" t="s">
        <v>94</v>
      </c>
      <c r="D43" s="562" t="s">
        <v>394</v>
      </c>
    </row>
    <row r="44" spans="1:4" ht="15">
      <c r="A44" s="557"/>
      <c r="B44" s="558"/>
      <c r="C44" s="558"/>
      <c r="D44" s="562"/>
    </row>
    <row r="45" spans="1:7" ht="15">
      <c r="A45" s="557"/>
      <c r="B45" s="558"/>
      <c r="C45" s="558"/>
      <c r="D45" s="562"/>
      <c r="G45" s="170"/>
    </row>
    <row r="46" spans="1:4" ht="15.75" thickBot="1">
      <c r="A46" s="279">
        <v>1</v>
      </c>
      <c r="B46" s="280" t="s">
        <v>392</v>
      </c>
      <c r="C46" s="286" t="s">
        <v>314</v>
      </c>
      <c r="D46" s="281">
        <v>1868</v>
      </c>
    </row>
    <row r="47" spans="1:4" ht="14.25" customHeight="1">
      <c r="A47" s="274"/>
      <c r="B47"/>
      <c r="C47"/>
      <c r="D47"/>
    </row>
    <row r="48" spans="1:4" ht="15">
      <c r="A48" s="551" t="s">
        <v>393</v>
      </c>
      <c r="B48" s="551"/>
      <c r="C48" s="551"/>
      <c r="D48" s="551"/>
    </row>
  </sheetData>
  <sheetProtection/>
  <mergeCells count="32">
    <mergeCell ref="A48:D48"/>
    <mergeCell ref="A38:D38"/>
    <mergeCell ref="C42:D42"/>
    <mergeCell ref="A43:A45"/>
    <mergeCell ref="B43:B45"/>
    <mergeCell ref="C43:C45"/>
    <mergeCell ref="A39:D41"/>
    <mergeCell ref="D43:D45"/>
    <mergeCell ref="A27:D27"/>
    <mergeCell ref="A26:D26"/>
    <mergeCell ref="C28:D28"/>
    <mergeCell ref="C3:D3"/>
    <mergeCell ref="A1:D1"/>
    <mergeCell ref="A14:D14"/>
    <mergeCell ref="A2:D2"/>
    <mergeCell ref="C5:D5"/>
    <mergeCell ref="A4:D4"/>
    <mergeCell ref="A15:A16"/>
    <mergeCell ref="B15:B16"/>
    <mergeCell ref="C6:D6"/>
    <mergeCell ref="C7:D7"/>
    <mergeCell ref="C8:D8"/>
    <mergeCell ref="C9:D9"/>
    <mergeCell ref="C10:D10"/>
    <mergeCell ref="C13:D13"/>
    <mergeCell ref="C21:D21"/>
    <mergeCell ref="C22:D22"/>
    <mergeCell ref="C15:D16"/>
    <mergeCell ref="C17:D17"/>
    <mergeCell ref="C18:D18"/>
    <mergeCell ref="C19:D19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7.57421875" style="0" customWidth="1"/>
    <col min="5" max="5" width="10.8515625" style="0" customWidth="1"/>
    <col min="6" max="6" width="9.7109375" style="0" customWidth="1"/>
  </cols>
  <sheetData>
    <row r="1" spans="2:6" ht="45.75" customHeight="1">
      <c r="B1" s="568" t="s">
        <v>73</v>
      </c>
      <c r="C1" s="568"/>
      <c r="D1" s="568"/>
      <c r="E1" s="568"/>
      <c r="F1" s="114"/>
    </row>
    <row r="2" spans="2:6" ht="17.25" customHeight="1" thickBot="1">
      <c r="B2" s="273"/>
      <c r="C2" s="273"/>
      <c r="D2" s="273"/>
      <c r="E2" s="273"/>
      <c r="F2" s="114"/>
    </row>
    <row r="3" spans="2:5" ht="12.75" customHeight="1">
      <c r="B3" s="569" t="s">
        <v>128</v>
      </c>
      <c r="C3" s="570"/>
      <c r="D3" s="570"/>
      <c r="E3" s="571"/>
    </row>
    <row r="4" spans="2:5" ht="72" customHeight="1">
      <c r="B4" s="572"/>
      <c r="C4" s="573"/>
      <c r="D4" s="573"/>
      <c r="E4" s="574"/>
    </row>
    <row r="5" spans="2:5" ht="12.75" hidden="1">
      <c r="B5" s="572"/>
      <c r="C5" s="573"/>
      <c r="D5" s="573"/>
      <c r="E5" s="574"/>
    </row>
    <row r="6" spans="2:5" ht="12.75">
      <c r="B6" s="343" t="s">
        <v>459</v>
      </c>
      <c r="C6" s="346"/>
      <c r="D6" s="346"/>
      <c r="E6" s="575"/>
    </row>
    <row r="7" spans="2:5" ht="12.75">
      <c r="B7" s="343"/>
      <c r="C7" s="346"/>
      <c r="D7" s="346"/>
      <c r="E7" s="575"/>
    </row>
    <row r="8" spans="2:5" ht="32.25" customHeight="1">
      <c r="B8" s="343"/>
      <c r="C8" s="346"/>
      <c r="D8" s="346"/>
      <c r="E8" s="575"/>
    </row>
    <row r="9" spans="2:5" ht="24.75" customHeight="1">
      <c r="B9" s="343"/>
      <c r="C9" s="346"/>
      <c r="D9" s="346"/>
      <c r="E9" s="575"/>
    </row>
    <row r="10" spans="2:5" ht="63.75" customHeight="1">
      <c r="B10" s="35" t="s">
        <v>121</v>
      </c>
      <c r="C10" s="116" t="s">
        <v>122</v>
      </c>
      <c r="D10" s="116" t="s">
        <v>141</v>
      </c>
      <c r="E10" s="123" t="s">
        <v>142</v>
      </c>
    </row>
    <row r="11" spans="2:5" ht="53.25" customHeight="1">
      <c r="B11" s="124">
        <v>1</v>
      </c>
      <c r="C11" s="117" t="s">
        <v>123</v>
      </c>
      <c r="D11" s="116" t="s">
        <v>251</v>
      </c>
      <c r="E11" s="164">
        <v>1060.45</v>
      </c>
    </row>
    <row r="12" spans="2:5" ht="51" customHeight="1">
      <c r="B12" s="124">
        <v>2</v>
      </c>
      <c r="C12" s="117" t="s">
        <v>124</v>
      </c>
      <c r="D12" s="116" t="s">
        <v>251</v>
      </c>
      <c r="E12" s="164">
        <v>1184.96</v>
      </c>
    </row>
    <row r="13" spans="2:5" ht="51" customHeight="1">
      <c r="B13" s="124">
        <v>3</v>
      </c>
      <c r="C13" s="117" t="s">
        <v>125</v>
      </c>
      <c r="D13" s="116" t="s">
        <v>251</v>
      </c>
      <c r="E13" s="115">
        <v>953.62</v>
      </c>
    </row>
    <row r="14" spans="2:5" ht="51.75" customHeight="1">
      <c r="B14" s="124">
        <v>4</v>
      </c>
      <c r="C14" s="117" t="s">
        <v>126</v>
      </c>
      <c r="D14" s="116" t="s">
        <v>251</v>
      </c>
      <c r="E14" s="164">
        <v>1051.96</v>
      </c>
    </row>
    <row r="15" spans="2:5" ht="51.75" customHeight="1">
      <c r="B15" s="124">
        <v>5</v>
      </c>
      <c r="C15" s="117" t="s">
        <v>127</v>
      </c>
      <c r="D15" s="116" t="s">
        <v>251</v>
      </c>
      <c r="E15" s="164">
        <v>1293.87</v>
      </c>
    </row>
    <row r="16" spans="2:5" ht="97.5" customHeight="1" thickBot="1">
      <c r="B16" s="124">
        <v>6</v>
      </c>
      <c r="C16" s="125" t="s">
        <v>255</v>
      </c>
      <c r="D16" s="85" t="s">
        <v>117</v>
      </c>
      <c r="E16" s="133">
        <v>1739.53</v>
      </c>
    </row>
    <row r="17" ht="27.75" customHeight="1"/>
    <row r="18" spans="1:6" s="20" customFormat="1" ht="34.5" customHeight="1" thickBot="1">
      <c r="A18" s="105"/>
      <c r="B18" s="106"/>
      <c r="C18" s="104"/>
      <c r="D18" s="104"/>
      <c r="E18" s="128"/>
      <c r="F18" s="108"/>
    </row>
    <row r="19" spans="1:6" ht="49.5" customHeight="1">
      <c r="A19" s="317"/>
      <c r="B19" s="578" t="s">
        <v>175</v>
      </c>
      <c r="C19" s="579"/>
      <c r="D19" s="580"/>
      <c r="E19" s="317"/>
      <c r="F19" s="317"/>
    </row>
    <row r="20" spans="1:6" ht="86.25" customHeight="1">
      <c r="A20" s="317"/>
      <c r="B20" s="581" t="s">
        <v>343</v>
      </c>
      <c r="C20" s="582"/>
      <c r="D20" s="583"/>
      <c r="E20" s="317"/>
      <c r="F20" s="317"/>
    </row>
    <row r="21" spans="1:6" ht="68.25" customHeight="1">
      <c r="A21" s="317"/>
      <c r="B21" s="576" t="s">
        <v>122</v>
      </c>
      <c r="C21" s="577"/>
      <c r="D21" s="318" t="s">
        <v>446</v>
      </c>
      <c r="E21" s="317"/>
      <c r="F21" s="317"/>
    </row>
    <row r="22" spans="1:6" ht="42.75" customHeight="1" thickBot="1">
      <c r="A22" s="317"/>
      <c r="B22" s="566" t="s">
        <v>176</v>
      </c>
      <c r="C22" s="567"/>
      <c r="D22" s="319">
        <v>325.48</v>
      </c>
      <c r="E22" s="317"/>
      <c r="F22" s="317"/>
    </row>
    <row r="23" spans="1:6" s="20" customFormat="1" ht="52.5" customHeight="1">
      <c r="A23" s="105"/>
      <c r="B23" s="105"/>
      <c r="C23" s="105"/>
      <c r="D23" s="105"/>
      <c r="E23" s="105"/>
      <c r="F23" s="105"/>
    </row>
    <row r="24" spans="1:6" ht="12.75">
      <c r="A24" s="110"/>
      <c r="B24" s="110"/>
      <c r="C24" s="110"/>
      <c r="D24" s="110"/>
      <c r="E24" s="317"/>
      <c r="F24" s="317"/>
    </row>
    <row r="25" spans="1:6" ht="18" customHeight="1">
      <c r="A25" s="110"/>
      <c r="B25" s="110"/>
      <c r="C25" s="110"/>
      <c r="D25" s="110"/>
      <c r="E25" s="317"/>
      <c r="F25" s="317"/>
    </row>
    <row r="26" spans="1:6" ht="12.75">
      <c r="A26" s="110"/>
      <c r="B26" s="110"/>
      <c r="C26" s="110"/>
      <c r="D26" s="110"/>
      <c r="E26" s="317"/>
      <c r="F26" s="317"/>
    </row>
    <row r="27" spans="1:6" ht="12.75">
      <c r="A27" s="110"/>
      <c r="B27" s="110"/>
      <c r="C27" s="110"/>
      <c r="D27" s="110"/>
      <c r="E27" s="317"/>
      <c r="F27" s="317"/>
    </row>
    <row r="28" spans="1:6" ht="55.5" customHeight="1">
      <c r="A28" s="118"/>
      <c r="B28" s="118"/>
      <c r="C28" s="118"/>
      <c r="D28" s="118"/>
      <c r="E28" s="118"/>
      <c r="F28" s="118"/>
    </row>
    <row r="29" spans="1:6" ht="68.25" customHeight="1">
      <c r="A29" s="111"/>
      <c r="B29" s="111"/>
      <c r="C29" s="111"/>
      <c r="D29" s="111"/>
      <c r="E29" s="111"/>
      <c r="F29" s="317"/>
    </row>
    <row r="30" spans="1:5" ht="48" customHeight="1">
      <c r="A30" s="110"/>
      <c r="B30" s="106"/>
      <c r="C30" s="106"/>
      <c r="D30" s="106"/>
      <c r="E30" s="88"/>
    </row>
    <row r="31" spans="1:5" ht="41.25" customHeight="1">
      <c r="A31" s="110"/>
      <c r="B31" s="106"/>
      <c r="C31" s="104"/>
      <c r="D31" s="104"/>
      <c r="E31" s="127"/>
    </row>
    <row r="32" spans="1:5" ht="38.25" customHeight="1">
      <c r="A32" s="110"/>
      <c r="B32" s="106"/>
      <c r="C32" s="104"/>
      <c r="D32" s="104"/>
      <c r="E32" s="128"/>
    </row>
    <row r="33" spans="1:4" ht="12.75">
      <c r="A33" s="110"/>
      <c r="B33" s="110"/>
      <c r="C33" s="110"/>
      <c r="D33" s="110"/>
    </row>
    <row r="34" spans="1:4" ht="12.75">
      <c r="A34" s="110"/>
      <c r="B34" s="110"/>
      <c r="C34" s="110"/>
      <c r="D34" s="110"/>
    </row>
    <row r="35" spans="1:4" ht="12.75">
      <c r="A35" s="110"/>
      <c r="B35" s="110"/>
      <c r="C35" s="110"/>
      <c r="D35" s="110"/>
    </row>
    <row r="36" spans="1:4" ht="12.75">
      <c r="A36" s="110"/>
      <c r="B36" s="110"/>
      <c r="C36" s="110"/>
      <c r="D36" s="110"/>
    </row>
    <row r="37" spans="1:4" ht="12.75">
      <c r="A37" s="110"/>
      <c r="B37" s="110"/>
      <c r="C37" s="110"/>
      <c r="D37" s="110"/>
    </row>
    <row r="38" spans="1:4" ht="12.75">
      <c r="A38" s="110"/>
      <c r="B38" s="110"/>
      <c r="C38" s="110"/>
      <c r="D38" s="110"/>
    </row>
    <row r="39" spans="1:4" ht="12.75">
      <c r="A39" s="110"/>
      <c r="B39" s="110"/>
      <c r="C39" s="110"/>
      <c r="D39" s="110"/>
    </row>
    <row r="40" spans="1:4" ht="12.75">
      <c r="A40" s="110"/>
      <c r="B40" s="110"/>
      <c r="C40" s="110"/>
      <c r="D40" s="110"/>
    </row>
    <row r="41" spans="1:4" ht="12.75">
      <c r="A41" s="110"/>
      <c r="B41" s="110"/>
      <c r="C41" s="110"/>
      <c r="D41" s="110"/>
    </row>
    <row r="42" spans="1:4" ht="12.75">
      <c r="A42" s="110"/>
      <c r="B42" s="110"/>
      <c r="C42" s="110"/>
      <c r="D42" s="110"/>
    </row>
    <row r="43" spans="1:4" ht="12.75">
      <c r="A43" s="110"/>
      <c r="B43" s="110"/>
      <c r="C43" s="110"/>
      <c r="D43" s="110"/>
    </row>
    <row r="44" spans="1:4" ht="12.75">
      <c r="A44" s="110"/>
      <c r="B44" s="110"/>
      <c r="C44" s="110"/>
      <c r="D44" s="110"/>
    </row>
    <row r="45" spans="1:4" ht="12.75">
      <c r="A45" s="110"/>
      <c r="B45" s="110"/>
      <c r="C45" s="110"/>
      <c r="D45" s="110"/>
    </row>
    <row r="46" spans="1:4" ht="12.75">
      <c r="A46" s="110"/>
      <c r="B46" s="110"/>
      <c r="C46" s="110"/>
      <c r="D46" s="110"/>
    </row>
    <row r="47" spans="1:4" ht="12.75">
      <c r="A47" s="110"/>
      <c r="B47" s="110"/>
      <c r="C47" s="110"/>
      <c r="D47" s="110"/>
    </row>
    <row r="48" spans="1:4" ht="12.75">
      <c r="A48" s="110"/>
      <c r="B48" s="110"/>
      <c r="C48" s="110"/>
      <c r="D48" s="110"/>
    </row>
    <row r="49" spans="1:4" ht="12.75">
      <c r="A49" s="110"/>
      <c r="B49" s="110"/>
      <c r="C49" s="110"/>
      <c r="D49" s="110"/>
    </row>
    <row r="50" spans="1:4" ht="12.75">
      <c r="A50" s="110"/>
      <c r="B50" s="110"/>
      <c r="C50" s="110"/>
      <c r="D50" s="110"/>
    </row>
    <row r="51" spans="1:4" ht="12.75">
      <c r="A51" s="110"/>
      <c r="B51" s="110"/>
      <c r="C51" s="110"/>
      <c r="D51" s="110"/>
    </row>
    <row r="52" spans="1:4" ht="12.75">
      <c r="A52" s="110"/>
      <c r="B52" s="110"/>
      <c r="C52" s="110"/>
      <c r="D52" s="110"/>
    </row>
    <row r="53" spans="1:4" ht="12.75">
      <c r="A53" s="110"/>
      <c r="B53" s="110"/>
      <c r="C53" s="110"/>
      <c r="D53" s="110"/>
    </row>
    <row r="54" spans="1:4" ht="12.75">
      <c r="A54" s="110"/>
      <c r="B54" s="110"/>
      <c r="C54" s="110"/>
      <c r="D54" s="110"/>
    </row>
    <row r="55" spans="1:4" ht="12.75">
      <c r="A55" s="110"/>
      <c r="B55" s="110"/>
      <c r="C55" s="110"/>
      <c r="D55" s="110"/>
    </row>
    <row r="56" spans="1:4" ht="12.75">
      <c r="A56" s="110"/>
      <c r="B56" s="110"/>
      <c r="C56" s="110"/>
      <c r="D56" s="110"/>
    </row>
    <row r="57" spans="1:4" ht="12.75">
      <c r="A57" s="110"/>
      <c r="B57" s="110"/>
      <c r="C57" s="110"/>
      <c r="D57" s="110"/>
    </row>
    <row r="58" spans="1:4" ht="12.75">
      <c r="A58" s="110"/>
      <c r="B58" s="110"/>
      <c r="C58" s="110"/>
      <c r="D58" s="110"/>
    </row>
    <row r="59" spans="1:4" ht="12.75">
      <c r="A59" s="110"/>
      <c r="B59" s="110"/>
      <c r="C59" s="110"/>
      <c r="D59" s="110"/>
    </row>
    <row r="60" spans="1:4" ht="12.75">
      <c r="A60" s="110"/>
      <c r="B60" s="110"/>
      <c r="C60" s="110"/>
      <c r="D60" s="110"/>
    </row>
    <row r="61" spans="1:4" ht="12.75">
      <c r="A61" s="110"/>
      <c r="B61" s="110"/>
      <c r="C61" s="110"/>
      <c r="D61" s="110"/>
    </row>
    <row r="62" spans="1:4" ht="12.75">
      <c r="A62" s="110"/>
      <c r="B62" s="110"/>
      <c r="C62" s="110"/>
      <c r="D62" s="110"/>
    </row>
    <row r="63" spans="1:4" ht="12.75">
      <c r="A63" s="110"/>
      <c r="B63" s="110"/>
      <c r="C63" s="110"/>
      <c r="D63" s="110"/>
    </row>
    <row r="64" spans="1:4" ht="12.75">
      <c r="A64" s="110"/>
      <c r="B64" s="110"/>
      <c r="C64" s="110"/>
      <c r="D64" s="110"/>
    </row>
    <row r="65" spans="1:4" ht="12.75">
      <c r="A65" s="110"/>
      <c r="B65" s="110"/>
      <c r="C65" s="110"/>
      <c r="D65" s="110"/>
    </row>
    <row r="66" spans="1:4" ht="12.75">
      <c r="A66" s="110"/>
      <c r="B66" s="110"/>
      <c r="C66" s="110"/>
      <c r="D66" s="110"/>
    </row>
    <row r="67" spans="1:4" ht="12.75">
      <c r="A67" s="110"/>
      <c r="B67" s="110"/>
      <c r="C67" s="110"/>
      <c r="D67" s="110"/>
    </row>
    <row r="68" spans="1:4" ht="12.75">
      <c r="A68" s="110"/>
      <c r="B68" s="110"/>
      <c r="C68" s="110"/>
      <c r="D68" s="110"/>
    </row>
    <row r="69" spans="1:4" ht="12.75">
      <c r="A69" s="110"/>
      <c r="B69" s="110"/>
      <c r="C69" s="110"/>
      <c r="D69" s="110"/>
    </row>
    <row r="70" spans="1:4" ht="12.75">
      <c r="A70" s="110"/>
      <c r="B70" s="110"/>
      <c r="C70" s="110"/>
      <c r="D70" s="110"/>
    </row>
    <row r="71" spans="1:4" ht="12.75">
      <c r="A71" s="110"/>
      <c r="B71" s="110"/>
      <c r="C71" s="110"/>
      <c r="D71" s="110"/>
    </row>
    <row r="72" spans="1:4" ht="12.75">
      <c r="A72" s="110"/>
      <c r="B72" s="110"/>
      <c r="C72" s="110"/>
      <c r="D72" s="110"/>
    </row>
    <row r="73" spans="1:4" ht="12.75">
      <c r="A73" s="110"/>
      <c r="B73" s="110"/>
      <c r="C73" s="110"/>
      <c r="D73" s="110"/>
    </row>
    <row r="74" spans="1:4" ht="12.75">
      <c r="A74" s="110"/>
      <c r="B74" s="110"/>
      <c r="C74" s="110"/>
      <c r="D74" s="110"/>
    </row>
    <row r="75" spans="1:4" ht="12.75">
      <c r="A75" s="110"/>
      <c r="B75" s="110"/>
      <c r="C75" s="110"/>
      <c r="D75" s="110"/>
    </row>
    <row r="76" spans="1:4" ht="12.75">
      <c r="A76" s="110"/>
      <c r="B76" s="110"/>
      <c r="C76" s="110"/>
      <c r="D76" s="110"/>
    </row>
    <row r="77" spans="1:4" ht="12.75">
      <c r="A77" s="110"/>
      <c r="B77" s="110"/>
      <c r="C77" s="110"/>
      <c r="D77" s="110"/>
    </row>
    <row r="78" spans="1:4" ht="12.75">
      <c r="A78" s="110"/>
      <c r="B78" s="110"/>
      <c r="C78" s="110"/>
      <c r="D78" s="110"/>
    </row>
    <row r="79" spans="1:4" ht="12.75">
      <c r="A79" s="110"/>
      <c r="B79" s="110"/>
      <c r="C79" s="110"/>
      <c r="D79" s="110"/>
    </row>
    <row r="80" spans="1:4" ht="12.75">
      <c r="A80" s="110"/>
      <c r="B80" s="110"/>
      <c r="C80" s="110"/>
      <c r="D80" s="110"/>
    </row>
    <row r="81" spans="1:4" ht="12.75">
      <c r="A81" s="110"/>
      <c r="B81" s="110"/>
      <c r="C81" s="110"/>
      <c r="D81" s="110"/>
    </row>
    <row r="82" spans="1:4" ht="12.75">
      <c r="A82" s="110"/>
      <c r="B82" s="110"/>
      <c r="C82" s="110"/>
      <c r="D82" s="110"/>
    </row>
    <row r="83" spans="1:4" ht="12.75">
      <c r="A83" s="109"/>
      <c r="B83" s="109"/>
      <c r="C83" s="109"/>
      <c r="D83" s="109"/>
    </row>
    <row r="84" spans="1:4" ht="12.75">
      <c r="A84" s="109"/>
      <c r="B84" s="109"/>
      <c r="C84" s="109"/>
      <c r="D84" s="109"/>
    </row>
    <row r="85" spans="1:4" ht="12.75">
      <c r="A85" s="109"/>
      <c r="B85" s="109"/>
      <c r="C85" s="109"/>
      <c r="D85" s="109"/>
    </row>
    <row r="86" spans="1:4" ht="12.75">
      <c r="A86" s="109"/>
      <c r="B86" s="109"/>
      <c r="C86" s="109"/>
      <c r="D86" s="109"/>
    </row>
    <row r="87" spans="1:4" ht="12.75">
      <c r="A87" s="109"/>
      <c r="B87" s="109"/>
      <c r="C87" s="109"/>
      <c r="D87" s="109"/>
    </row>
    <row r="88" spans="1:4" ht="12.75">
      <c r="A88" s="109"/>
      <c r="B88" s="109"/>
      <c r="C88" s="109"/>
      <c r="D88" s="109"/>
    </row>
    <row r="89" spans="1:4" ht="12.75">
      <c r="A89" s="109"/>
      <c r="B89" s="109"/>
      <c r="C89" s="109"/>
      <c r="D89" s="109"/>
    </row>
    <row r="90" spans="1:4" ht="12.75">
      <c r="A90" s="109"/>
      <c r="B90" s="109"/>
      <c r="C90" s="109"/>
      <c r="D90" s="109"/>
    </row>
    <row r="91" spans="1:4" ht="12.75">
      <c r="A91" s="109"/>
      <c r="B91" s="109"/>
      <c r="C91" s="109"/>
      <c r="D91" s="109"/>
    </row>
    <row r="92" spans="1:4" ht="12.75">
      <c r="A92" s="109"/>
      <c r="B92" s="109"/>
      <c r="C92" s="109"/>
      <c r="D92" s="109"/>
    </row>
    <row r="93" spans="1:4" ht="12.75">
      <c r="A93" s="109"/>
      <c r="B93" s="109"/>
      <c r="C93" s="109"/>
      <c r="D93" s="109"/>
    </row>
    <row r="94" spans="1:4" ht="12.75">
      <c r="A94" s="109"/>
      <c r="B94" s="109"/>
      <c r="C94" s="109"/>
      <c r="D94" s="109"/>
    </row>
    <row r="95" spans="1:4" ht="12.75">
      <c r="A95" s="109"/>
      <c r="B95" s="109"/>
      <c r="C95" s="109"/>
      <c r="D95" s="109"/>
    </row>
    <row r="96" spans="1:4" ht="12.75">
      <c r="A96" s="109"/>
      <c r="B96" s="109"/>
      <c r="C96" s="109"/>
      <c r="D96" s="109"/>
    </row>
    <row r="97" spans="1:4" ht="12.75">
      <c r="A97" s="109"/>
      <c r="B97" s="109"/>
      <c r="C97" s="109"/>
      <c r="D97" s="109"/>
    </row>
    <row r="98" spans="1:4" ht="12.75">
      <c r="A98" s="109"/>
      <c r="B98" s="109"/>
      <c r="C98" s="109"/>
      <c r="D98" s="109"/>
    </row>
    <row r="99" spans="1:4" ht="12.75">
      <c r="A99" s="109"/>
      <c r="B99" s="109"/>
      <c r="C99" s="109"/>
      <c r="D99" s="109"/>
    </row>
    <row r="100" spans="1:4" ht="12.75">
      <c r="A100" s="109"/>
      <c r="B100" s="109"/>
      <c r="C100" s="109"/>
      <c r="D100" s="109"/>
    </row>
    <row r="101" spans="1:4" ht="12.75">
      <c r="A101" s="109"/>
      <c r="B101" s="109"/>
      <c r="C101" s="109"/>
      <c r="D101" s="109"/>
    </row>
    <row r="102" spans="1:4" ht="12.75">
      <c r="A102" s="109"/>
      <c r="B102" s="109"/>
      <c r="C102" s="109"/>
      <c r="D102" s="109"/>
    </row>
    <row r="103" spans="1:4" ht="12.75">
      <c r="A103" s="109"/>
      <c r="B103" s="109"/>
      <c r="C103" s="109"/>
      <c r="D103" s="109"/>
    </row>
    <row r="104" spans="1:4" ht="12.75">
      <c r="A104" s="109"/>
      <c r="B104" s="109"/>
      <c r="C104" s="109"/>
      <c r="D104" s="109"/>
    </row>
    <row r="105" spans="1:4" ht="12.75">
      <c r="A105" s="109"/>
      <c r="B105" s="109"/>
      <c r="C105" s="109"/>
      <c r="D105" s="109"/>
    </row>
    <row r="106" spans="1:4" ht="12.75">
      <c r="A106" s="109"/>
      <c r="B106" s="109"/>
      <c r="C106" s="109"/>
      <c r="D106" s="109"/>
    </row>
    <row r="107" spans="1:4" ht="12.75">
      <c r="A107" s="109"/>
      <c r="B107" s="109"/>
      <c r="C107" s="109"/>
      <c r="D107" s="109"/>
    </row>
    <row r="108" spans="1:4" ht="12.75">
      <c r="A108" s="109"/>
      <c r="B108" s="109"/>
      <c r="C108" s="109"/>
      <c r="D108" s="109"/>
    </row>
    <row r="109" spans="1:4" ht="12.75">
      <c r="A109" s="109"/>
      <c r="B109" s="109"/>
      <c r="C109" s="109"/>
      <c r="D109" s="109"/>
    </row>
    <row r="110" spans="1:4" ht="12.75">
      <c r="A110" s="109"/>
      <c r="B110" s="109"/>
      <c r="C110" s="109"/>
      <c r="D110" s="109"/>
    </row>
    <row r="111" spans="1:4" ht="12.75">
      <c r="A111" s="109"/>
      <c r="B111" s="109"/>
      <c r="C111" s="109"/>
      <c r="D111" s="109"/>
    </row>
    <row r="112" spans="1:4" ht="12.75">
      <c r="A112" s="109"/>
      <c r="B112" s="109"/>
      <c r="C112" s="109"/>
      <c r="D112" s="109"/>
    </row>
    <row r="113" spans="1:4" ht="12.75">
      <c r="A113" s="109"/>
      <c r="B113" s="109"/>
      <c r="C113" s="109"/>
      <c r="D113" s="109"/>
    </row>
    <row r="114" spans="1:4" ht="12.75">
      <c r="A114" s="109"/>
      <c r="B114" s="109"/>
      <c r="C114" s="109"/>
      <c r="D114" s="109"/>
    </row>
    <row r="115" spans="1:4" ht="12.75">
      <c r="A115" s="109"/>
      <c r="B115" s="109"/>
      <c r="C115" s="109"/>
      <c r="D115" s="109"/>
    </row>
    <row r="116" spans="1:4" ht="12.75">
      <c r="A116" s="109"/>
      <c r="B116" s="109"/>
      <c r="C116" s="109"/>
      <c r="D116" s="109"/>
    </row>
    <row r="117" spans="1:4" ht="12.75">
      <c r="A117" s="109"/>
      <c r="B117" s="109"/>
      <c r="C117" s="109"/>
      <c r="D117" s="109"/>
    </row>
    <row r="118" spans="1:4" ht="12.75">
      <c r="A118" s="109"/>
      <c r="B118" s="109"/>
      <c r="C118" s="109"/>
      <c r="D118" s="109"/>
    </row>
    <row r="119" spans="1:4" ht="12.75">
      <c r="A119" s="109"/>
      <c r="B119" s="109"/>
      <c r="C119" s="109"/>
      <c r="D119" s="109"/>
    </row>
    <row r="120" spans="1:4" ht="12.75">
      <c r="A120" s="109"/>
      <c r="B120" s="109"/>
      <c r="C120" s="109"/>
      <c r="D120" s="109"/>
    </row>
    <row r="121" spans="1:4" ht="12.75">
      <c r="A121" s="109"/>
      <c r="B121" s="109"/>
      <c r="C121" s="109"/>
      <c r="D121" s="109"/>
    </row>
    <row r="122" spans="1:4" ht="12.75">
      <c r="A122" s="109"/>
      <c r="B122" s="109"/>
      <c r="C122" s="109"/>
      <c r="D122" s="109"/>
    </row>
    <row r="123" spans="1:4" ht="12.75">
      <c r="A123" s="109"/>
      <c r="B123" s="109"/>
      <c r="C123" s="109"/>
      <c r="D123" s="109"/>
    </row>
    <row r="124" spans="1:4" ht="12.75">
      <c r="A124" s="109"/>
      <c r="B124" s="109"/>
      <c r="C124" s="109"/>
      <c r="D124" s="109"/>
    </row>
    <row r="125" spans="1:4" ht="12.75">
      <c r="A125" s="109"/>
      <c r="B125" s="109"/>
      <c r="C125" s="109"/>
      <c r="D125" s="109"/>
    </row>
    <row r="126" spans="1:4" ht="12.75">
      <c r="A126" s="109"/>
      <c r="B126" s="109"/>
      <c r="C126" s="109"/>
      <c r="D126" s="109"/>
    </row>
    <row r="127" spans="1:4" ht="12.75">
      <c r="A127" s="109"/>
      <c r="B127" s="109"/>
      <c r="C127" s="109"/>
      <c r="D127" s="109"/>
    </row>
    <row r="128" spans="1:4" ht="12.75">
      <c r="A128" s="109"/>
      <c r="B128" s="109"/>
      <c r="C128" s="109"/>
      <c r="D128" s="109"/>
    </row>
    <row r="129" spans="1:4" ht="12.75">
      <c r="A129" s="109"/>
      <c r="B129" s="109"/>
      <c r="C129" s="109"/>
      <c r="D129" s="109"/>
    </row>
    <row r="130" spans="1:4" ht="12.75">
      <c r="A130" s="109"/>
      <c r="B130" s="109"/>
      <c r="C130" s="109"/>
      <c r="D130" s="109"/>
    </row>
    <row r="131" spans="1:4" ht="12.75">
      <c r="A131" s="109"/>
      <c r="B131" s="109"/>
      <c r="C131" s="109"/>
      <c r="D131" s="109"/>
    </row>
    <row r="132" spans="1:4" ht="12.75">
      <c r="A132" s="109"/>
      <c r="B132" s="109"/>
      <c r="C132" s="109"/>
      <c r="D132" s="109"/>
    </row>
    <row r="133" spans="1:4" ht="12.75">
      <c r="A133" s="109"/>
      <c r="B133" s="109"/>
      <c r="C133" s="109"/>
      <c r="D133" s="109"/>
    </row>
    <row r="134" spans="1:4" ht="12.75">
      <c r="A134" s="109"/>
      <c r="B134" s="109"/>
      <c r="C134" s="109"/>
      <c r="D134" s="109"/>
    </row>
    <row r="135" spans="1:4" ht="12.75">
      <c r="A135" s="109"/>
      <c r="B135" s="109"/>
      <c r="C135" s="109"/>
      <c r="D135" s="109"/>
    </row>
    <row r="136" spans="1:4" ht="12.75">
      <c r="A136" s="109"/>
      <c r="B136" s="109"/>
      <c r="C136" s="109"/>
      <c r="D136" s="109"/>
    </row>
    <row r="137" spans="1:4" ht="12.75">
      <c r="A137" s="109"/>
      <c r="B137" s="109"/>
      <c r="C137" s="109"/>
      <c r="D137" s="109"/>
    </row>
    <row r="138" spans="1:4" ht="12.75">
      <c r="A138" s="109"/>
      <c r="B138" s="109"/>
      <c r="C138" s="109"/>
      <c r="D138" s="109"/>
    </row>
    <row r="139" spans="1:4" ht="12.75">
      <c r="A139" s="109"/>
      <c r="B139" s="109"/>
      <c r="C139" s="109"/>
      <c r="D139" s="109"/>
    </row>
    <row r="140" spans="1:4" ht="12.75">
      <c r="A140" s="109"/>
      <c r="B140" s="109"/>
      <c r="C140" s="109"/>
      <c r="D140" s="109"/>
    </row>
    <row r="141" spans="1:4" ht="12.75">
      <c r="A141" s="109"/>
      <c r="B141" s="109"/>
      <c r="C141" s="109"/>
      <c r="D141" s="109"/>
    </row>
    <row r="142" spans="1:4" ht="12.75">
      <c r="A142" s="109"/>
      <c r="B142" s="109"/>
      <c r="C142" s="109"/>
      <c r="D142" s="109"/>
    </row>
    <row r="143" spans="1:4" ht="12.75">
      <c r="A143" s="109"/>
      <c r="B143" s="109"/>
      <c r="C143" s="109"/>
      <c r="D143" s="109"/>
    </row>
    <row r="144" spans="1:4" ht="12.75">
      <c r="A144" s="109"/>
      <c r="B144" s="109"/>
      <c r="C144" s="109"/>
      <c r="D144" s="109"/>
    </row>
    <row r="145" spans="1:4" ht="12.75">
      <c r="A145" s="109"/>
      <c r="B145" s="109"/>
      <c r="C145" s="109"/>
      <c r="D145" s="109"/>
    </row>
    <row r="146" spans="1:4" ht="12.75">
      <c r="A146" s="109"/>
      <c r="B146" s="109"/>
      <c r="C146" s="109"/>
      <c r="D146" s="109"/>
    </row>
    <row r="147" spans="1:4" ht="12.75">
      <c r="A147" s="109"/>
      <c r="B147" s="109"/>
      <c r="C147" s="109"/>
      <c r="D147" s="109"/>
    </row>
    <row r="148" spans="1:4" ht="12.75">
      <c r="A148" s="109"/>
      <c r="B148" s="109"/>
      <c r="C148" s="109"/>
      <c r="D148" s="109"/>
    </row>
    <row r="149" spans="1:4" ht="12.75">
      <c r="A149" s="109"/>
      <c r="B149" s="109"/>
      <c r="C149" s="109"/>
      <c r="D149" s="109"/>
    </row>
    <row r="150" spans="1:4" ht="12.75">
      <c r="A150" s="109"/>
      <c r="B150" s="109"/>
      <c r="C150" s="109"/>
      <c r="D150" s="109"/>
    </row>
    <row r="151" spans="1:4" ht="12.75">
      <c r="A151" s="109"/>
      <c r="B151" s="109"/>
      <c r="C151" s="109"/>
      <c r="D151" s="109"/>
    </row>
    <row r="152" spans="1:4" ht="12.75">
      <c r="A152" s="109"/>
      <c r="B152" s="109"/>
      <c r="C152" s="109"/>
      <c r="D152" s="109"/>
    </row>
    <row r="153" spans="1:4" ht="12.75">
      <c r="A153" s="109"/>
      <c r="B153" s="109"/>
      <c r="C153" s="109"/>
      <c r="D153" s="109"/>
    </row>
    <row r="154" spans="1:4" ht="12.75">
      <c r="A154" s="109"/>
      <c r="B154" s="109"/>
      <c r="C154" s="109"/>
      <c r="D154" s="109"/>
    </row>
    <row r="155" spans="1:4" ht="12.75">
      <c r="A155" s="109"/>
      <c r="B155" s="109"/>
      <c r="C155" s="109"/>
      <c r="D155" s="109"/>
    </row>
    <row r="156" spans="1:4" ht="12.75">
      <c r="A156" s="109"/>
      <c r="B156" s="109"/>
      <c r="C156" s="109"/>
      <c r="D156" s="109"/>
    </row>
    <row r="157" spans="1:4" ht="12.75">
      <c r="A157" s="109"/>
      <c r="B157" s="109"/>
      <c r="C157" s="109"/>
      <c r="D157" s="109"/>
    </row>
    <row r="158" spans="1:4" ht="12.75">
      <c r="A158" s="109"/>
      <c r="B158" s="109"/>
      <c r="C158" s="109"/>
      <c r="D158" s="109"/>
    </row>
    <row r="159" spans="1:4" ht="12.75">
      <c r="A159" s="109"/>
      <c r="B159" s="109"/>
      <c r="C159" s="109"/>
      <c r="D159" s="109"/>
    </row>
    <row r="160" spans="1:4" ht="12.75">
      <c r="A160" s="109"/>
      <c r="B160" s="109"/>
      <c r="C160" s="109"/>
      <c r="D160" s="109"/>
    </row>
    <row r="161" spans="1:4" ht="12.75">
      <c r="A161" s="109"/>
      <c r="B161" s="109"/>
      <c r="C161" s="109"/>
      <c r="D161" s="109"/>
    </row>
    <row r="162" spans="1:4" ht="12.75">
      <c r="A162" s="109"/>
      <c r="B162" s="109"/>
      <c r="C162" s="109"/>
      <c r="D162" s="109"/>
    </row>
    <row r="163" spans="1:4" ht="12.75">
      <c r="A163" s="109"/>
      <c r="B163" s="109"/>
      <c r="C163" s="109"/>
      <c r="D163" s="109"/>
    </row>
    <row r="164" spans="1:4" ht="12.75">
      <c r="A164" s="109"/>
      <c r="B164" s="109"/>
      <c r="C164" s="109"/>
      <c r="D164" s="109"/>
    </row>
    <row r="165" spans="1:4" ht="12.75">
      <c r="A165" s="109"/>
      <c r="B165" s="109"/>
      <c r="C165" s="109"/>
      <c r="D165" s="109"/>
    </row>
    <row r="166" spans="1:4" ht="12.75">
      <c r="A166" s="109"/>
      <c r="B166" s="109"/>
      <c r="C166" s="109"/>
      <c r="D166" s="109"/>
    </row>
    <row r="167" spans="1:4" ht="12.75">
      <c r="A167" s="109"/>
      <c r="B167" s="109"/>
      <c r="C167" s="109"/>
      <c r="D167" s="109"/>
    </row>
    <row r="168" spans="1:4" ht="12.75">
      <c r="A168" s="109"/>
      <c r="B168" s="109"/>
      <c r="C168" s="109"/>
      <c r="D168" s="109"/>
    </row>
    <row r="169" spans="1:4" ht="12.75">
      <c r="A169" s="109"/>
      <c r="B169" s="109"/>
      <c r="C169" s="109"/>
      <c r="D169" s="109"/>
    </row>
    <row r="170" spans="1:4" ht="12.75">
      <c r="A170" s="109"/>
      <c r="B170" s="109"/>
      <c r="C170" s="109"/>
      <c r="D170" s="109"/>
    </row>
    <row r="171" spans="1:4" ht="12.75">
      <c r="A171" s="109"/>
      <c r="B171" s="109"/>
      <c r="C171" s="109"/>
      <c r="D171" s="109"/>
    </row>
  </sheetData>
  <sheetProtection/>
  <mergeCells count="7">
    <mergeCell ref="B22:C22"/>
    <mergeCell ref="B1:E1"/>
    <mergeCell ref="B3:E5"/>
    <mergeCell ref="B6:E9"/>
    <mergeCell ref="B21:C21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B1">
      <selection activeCell="B5" sqref="B5:F5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591" t="s">
        <v>101</v>
      </c>
      <c r="C3" s="591"/>
      <c r="D3" s="591"/>
      <c r="E3" s="591"/>
      <c r="F3" s="591"/>
    </row>
    <row r="5" spans="2:6" ht="74.25" customHeight="1" thickBot="1">
      <c r="B5" s="590" t="s">
        <v>340</v>
      </c>
      <c r="C5" s="590"/>
      <c r="D5" s="590"/>
      <c r="E5" s="590"/>
      <c r="F5" s="590"/>
    </row>
    <row r="6" spans="2:6" ht="38.25" customHeight="1" thickBot="1">
      <c r="B6" s="586" t="s">
        <v>274</v>
      </c>
      <c r="C6" s="587"/>
      <c r="D6" s="587"/>
      <c r="E6" s="587"/>
      <c r="F6" s="588"/>
    </row>
    <row r="7" spans="2:6" ht="66" customHeight="1">
      <c r="B7" s="93" t="s">
        <v>27</v>
      </c>
      <c r="C7" s="84" t="s">
        <v>86</v>
      </c>
      <c r="D7" s="84" t="s">
        <v>102</v>
      </c>
      <c r="E7" s="84" t="s">
        <v>228</v>
      </c>
      <c r="F7" s="94" t="s">
        <v>252</v>
      </c>
    </row>
    <row r="8" spans="2:6" ht="36.75" customHeight="1" thickBot="1">
      <c r="B8" s="90">
        <v>1</v>
      </c>
      <c r="C8" s="85" t="s">
        <v>103</v>
      </c>
      <c r="D8" s="85">
        <v>2</v>
      </c>
      <c r="E8" s="122">
        <v>298</v>
      </c>
      <c r="F8" s="95">
        <v>85</v>
      </c>
    </row>
    <row r="10" spans="2:6" ht="16.5">
      <c r="B10" s="589" t="s">
        <v>138</v>
      </c>
      <c r="C10" s="589"/>
      <c r="D10" s="589"/>
      <c r="E10" s="589"/>
      <c r="F10" s="589"/>
    </row>
    <row r="12" spans="2:3" ht="16.5">
      <c r="B12" s="76" t="s">
        <v>75</v>
      </c>
      <c r="C12" s="20" t="s">
        <v>76</v>
      </c>
    </row>
    <row r="13" spans="2:3" ht="16.5">
      <c r="B13" s="76" t="s">
        <v>75</v>
      </c>
      <c r="C13" s="20" t="s">
        <v>77</v>
      </c>
    </row>
    <row r="14" spans="2:3" ht="16.5">
      <c r="B14" s="76" t="s">
        <v>120</v>
      </c>
      <c r="C14" s="20" t="s">
        <v>78</v>
      </c>
    </row>
    <row r="15" spans="2:3" ht="16.5">
      <c r="B15" s="76" t="s">
        <v>120</v>
      </c>
      <c r="C15" s="20" t="s">
        <v>253</v>
      </c>
    </row>
    <row r="16" spans="2:6" ht="34.5" customHeight="1" thickBot="1">
      <c r="B16" s="333" t="s">
        <v>254</v>
      </c>
      <c r="C16" s="333"/>
      <c r="D16" s="333"/>
      <c r="E16" s="333"/>
      <c r="F16" s="333"/>
    </row>
    <row r="17" spans="2:6" ht="41.25" customHeight="1" thickBot="1">
      <c r="B17" s="586" t="s">
        <v>275</v>
      </c>
      <c r="C17" s="587"/>
      <c r="D17" s="587"/>
      <c r="E17" s="587"/>
      <c r="F17" s="588"/>
    </row>
    <row r="18" spans="2:6" ht="66" customHeight="1">
      <c r="B18" s="93" t="s">
        <v>27</v>
      </c>
      <c r="C18" s="84" t="s">
        <v>86</v>
      </c>
      <c r="D18" s="84" t="s">
        <v>102</v>
      </c>
      <c r="E18" s="592" t="s">
        <v>228</v>
      </c>
      <c r="F18" s="593"/>
    </row>
    <row r="19" spans="2:6" ht="36.75" customHeight="1" thickBot="1">
      <c r="B19" s="90">
        <v>1</v>
      </c>
      <c r="C19" s="85" t="s">
        <v>103</v>
      </c>
      <c r="D19" s="85">
        <v>2</v>
      </c>
      <c r="E19" s="584">
        <v>438</v>
      </c>
      <c r="F19" s="585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Келлер</cp:lastModifiedBy>
  <cp:lastPrinted>2021-12-28T07:30:03Z</cp:lastPrinted>
  <dcterms:created xsi:type="dcterms:W3CDTF">1996-10-08T23:32:33Z</dcterms:created>
  <dcterms:modified xsi:type="dcterms:W3CDTF">2022-06-23T06:36:13Z</dcterms:modified>
  <cp:category/>
  <cp:version/>
  <cp:contentType/>
  <cp:contentStatus/>
</cp:coreProperties>
</file>