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BulyginaEV\Desktop\"/>
    </mc:Choice>
  </mc:AlternateContent>
  <bookViews>
    <workbookView xWindow="0" yWindow="0" windowWidth="21570" windowHeight="8160" activeTab="1"/>
  </bookViews>
  <sheets>
    <sheet name="Шапка" sheetId="1" r:id="rId1"/>
    <sheet name="Перечень" sheetId="2" r:id="rId2"/>
    <sheet name="Лист2" sheetId="3" r:id="rId3"/>
  </sheets>
  <definedNames>
    <definedName name="вид_имущества">Лист2!$A$1:$A$11</definedName>
    <definedName name="движимое">Лист2!$A$31:$A$32</definedName>
    <definedName name="ед_измерения">Лист2!$B$23:$B$25</definedName>
    <definedName name="_xlnm.Print_Area" localSheetId="1">Перечень!$A$2:$AQ$9</definedName>
    <definedName name="оборудование">Лист2!$A$34:$A$41</definedName>
    <definedName name="статус">Лист2!$A$27:$A$28</definedName>
    <definedName name="тип_значения">Лист2!$A$23:$A$24</definedName>
    <definedName name="тип_номера">Лист2!$A$13:$A$15</definedName>
    <definedName name="тип_площади">Лист2!$A$17:$A$21</definedName>
    <definedName name="Указать_одно_из_значений___в_перечне___изменениях_в_перечни">Перечень!$AM:$AM</definedName>
  </definedNames>
  <calcPr calcId="152511"/>
</workbook>
</file>

<file path=xl/calcChain.xml><?xml version="1.0" encoding="utf-8"?>
<calcChain xmlns="http://schemas.openxmlformats.org/spreadsheetml/2006/main">
  <c r="A21" i="2" l="1"/>
  <c r="A22" i="2" l="1"/>
  <c r="A18" i="2" l="1"/>
  <c r="A19" i="2" s="1"/>
  <c r="A20" i="2" s="1"/>
  <c r="A12" i="2" l="1"/>
  <c r="A13" i="2" s="1"/>
  <c r="A14" i="2" s="1"/>
  <c r="A15" i="2" s="1"/>
  <c r="A16" i="2" s="1"/>
  <c r="A17" i="2" s="1"/>
</calcChain>
</file>

<file path=xl/sharedStrings.xml><?xml version="1.0" encoding="utf-8"?>
<sst xmlns="http://schemas.openxmlformats.org/spreadsheetml/2006/main" count="399" uniqueCount="209">
  <si>
    <t>Наименование публично-правового образования</t>
  </si>
  <si>
    <t>Данные о федеральном органе исполнительной власти Российской Федерации (органе исполнительной власти субъекта Российской Федерации, органе местного самоуправления), наделенном полномочиями по управлению соответствующим имуществом:</t>
  </si>
  <si>
    <t>Наименование органа</t>
  </si>
  <si>
    <t>Почтовый адрес</t>
  </si>
  <si>
    <t>Ответственное структурное подразделение</t>
  </si>
  <si>
    <t>Ф.И.О исполнителя</t>
  </si>
  <si>
    <t>Контактный номер телефона</t>
  </si>
  <si>
    <t>Адрес электронной почты</t>
  </si>
  <si>
    <t>Адрес страницы в информационно-телекоммуникационной сети «Интернет» с размещенным перечнем (изменениями, внесенными в перечень)</t>
  </si>
  <si>
    <t>№ п/п</t>
  </si>
  <si>
    <r>
      <t>Номер в реестре имущест-ва</t>
    </r>
    <r>
      <rPr>
        <vertAlign val="superscript"/>
        <sz val="10"/>
        <color indexed="55"/>
        <rFont val="Times New Roman"/>
        <family val="1"/>
        <charset val="204"/>
      </rPr>
      <t>1</t>
    </r>
  </si>
  <si>
    <t>Адрес (местоположение) объекта</t>
  </si>
  <si>
    <t>Структурированный адрес объекта</t>
  </si>
  <si>
    <t>Вид объекта недвижимости; движимое имущество</t>
  </si>
  <si>
    <t>Сведения о недвижимом имуществе или его части</t>
  </si>
  <si>
    <r>
      <t>Сведения о движимом имуществе</t>
    </r>
    <r>
      <rPr>
        <vertAlign val="superscript"/>
        <sz val="10"/>
        <color indexed="55"/>
        <rFont val="Times New Roman"/>
        <family val="1"/>
        <charset val="204"/>
      </rPr>
      <t>11</t>
    </r>
  </si>
  <si>
    <r>
      <t>Сведения о праве аренды или безвозмездного пользования имуществом</t>
    </r>
    <r>
      <rPr>
        <vertAlign val="superscript"/>
        <sz val="10"/>
        <color indexed="55"/>
        <rFont val="Times New Roman"/>
        <family val="1"/>
        <charset val="204"/>
      </rPr>
      <t>12</t>
    </r>
  </si>
  <si>
    <t>Указать одно из значений:  в перечне  (изменениях в перечни)</t>
  </si>
  <si>
    <r>
      <t>Сведения о правовом акте, в соответствии с которым имущество включено в перечень (изменены сведения об имуществе в перечне)</t>
    </r>
    <r>
      <rPr>
        <vertAlign val="superscript"/>
        <sz val="10"/>
        <color indexed="55"/>
        <rFont val="Times New Roman"/>
        <family val="1"/>
        <charset val="204"/>
      </rPr>
      <t>14</t>
    </r>
  </si>
  <si>
    <r>
      <t>Кадастровый номер</t>
    </r>
    <r>
      <rPr>
        <vertAlign val="superscript"/>
        <sz val="10"/>
        <color indexed="55"/>
        <rFont val="Times New Roman"/>
        <family val="1"/>
        <charset val="204"/>
      </rPr>
      <t xml:space="preserve"> 7</t>
    </r>
  </si>
  <si>
    <r>
      <t>Номер части объекта недвижимости согласно сведениям государственного кадастра недвижимости</t>
    </r>
    <r>
      <rPr>
        <vertAlign val="superscript"/>
        <sz val="10"/>
        <color indexed="55"/>
        <rFont val="Times New Roman"/>
        <family val="1"/>
        <charset val="204"/>
      </rPr>
      <t>8</t>
    </r>
  </si>
  <si>
    <r>
      <t>Основная характеристика объекта недвижимости</t>
    </r>
    <r>
      <rPr>
        <vertAlign val="superscript"/>
        <sz val="10"/>
        <color indexed="55"/>
        <rFont val="Times New Roman"/>
        <family val="1"/>
        <charset val="204"/>
      </rPr>
      <t>9</t>
    </r>
  </si>
  <si>
    <r>
      <t>Наименование объекта учета</t>
    </r>
    <r>
      <rPr>
        <vertAlign val="superscript"/>
        <sz val="10"/>
        <color indexed="55"/>
        <rFont val="Times New Roman"/>
        <family val="1"/>
        <charset val="204"/>
      </rPr>
      <t>10</t>
    </r>
  </si>
  <si>
    <t>организации, образующей инфраструктуру поддержки субъектов малого и среднего предпринимательства</t>
  </si>
  <si>
    <t>субъекта малого и среднего предпринимательства</t>
  </si>
  <si>
    <t>Тип (площадь - для земельных участков, зданий, помещений;  протяженность, объем, площадь, глубина залегания и т.п. - для сооружений; протяженность, объем, площадь, глубина залегания и т.п. согласно проектной документации - для объектов незавершенного строительства)</t>
  </si>
  <si>
    <t>Фактическое значение/ Проектируемое значение (для объектов незавершенного строительства)</t>
  </si>
  <si>
    <t>Единица измерения (для площади - кв. м; для протяженности - м; для глубины залегания - м; для объема - куб. м)</t>
  </si>
  <si>
    <t>Тип: оборудование, машины, механизмы, установки, транспортные средства, инвентарь, инструменты, иное</t>
  </si>
  <si>
    <t>Государственный регистрационный знак (при наличии)</t>
  </si>
  <si>
    <t>Наименование объекта учета</t>
  </si>
  <si>
    <t>Марка, модель</t>
  </si>
  <si>
    <t>Год выпуска</t>
  </si>
  <si>
    <t>Кадастровый номер объекта недвижимого имущества, в том числе земельного участка, в (на) котором расположен объект</t>
  </si>
  <si>
    <t>Правообладатель</t>
  </si>
  <si>
    <t>Документы основание</t>
  </si>
  <si>
    <t>Наименование органа, принявшего документ</t>
  </si>
  <si>
    <t>Вид документа</t>
  </si>
  <si>
    <t>Реквизиты документа</t>
  </si>
  <si>
    <r>
      <t>Наименова-ние субъекта Российской Федерации</t>
    </r>
    <r>
      <rPr>
        <vertAlign val="superscript"/>
        <sz val="10"/>
        <color indexed="55"/>
        <rFont val="Times New Roman"/>
        <family val="1"/>
        <charset val="204"/>
      </rPr>
      <t>3</t>
    </r>
  </si>
  <si>
    <t>Наименование муници- пального района / городского округа / внутри-городского округа территории города федерально-го значения</t>
  </si>
  <si>
    <t>Наименование городского поселения / сельского поселения/ внутригородского района городского округа</t>
  </si>
  <si>
    <t>Вид населен-ного пункта</t>
  </si>
  <si>
    <t>Наиме-нование населен-ного пункта</t>
  </si>
  <si>
    <t>Тип элемента планировочной структуры</t>
  </si>
  <si>
    <t>Наиме-нование элемента плани-ровоч-ной структу-ры</t>
  </si>
  <si>
    <t>Тип элемента улично-дорожной сети</t>
  </si>
  <si>
    <t>Наимено-вание элемента улично-дорожной сети</t>
  </si>
  <si>
    <t>Номер дома (включая литеру)</t>
  </si>
  <si>
    <t>Тип и номер корпуса, строения, владения</t>
  </si>
  <si>
    <t>Полное наиме-нование</t>
  </si>
  <si>
    <t>ОГРН</t>
  </si>
  <si>
    <t>ИНН</t>
  </si>
  <si>
    <t>Дата заключе-ния договора</t>
  </si>
  <si>
    <t>Дата окончания действия договора</t>
  </si>
  <si>
    <t>Полное наиме-нование</t>
  </si>
  <si>
    <t>ИНН</t>
  </si>
  <si>
    <t>Дата</t>
  </si>
  <si>
    <t>Номер</t>
  </si>
  <si>
    <t>Тип (кадастровый, условный, устаревший)</t>
  </si>
  <si>
    <t>город</t>
  </si>
  <si>
    <t>микрорайон</t>
  </si>
  <si>
    <t>здание</t>
  </si>
  <si>
    <t>кадастровый</t>
  </si>
  <si>
    <t>площадь</t>
  </si>
  <si>
    <t>кв. м</t>
  </si>
  <si>
    <t>В перечне</t>
  </si>
  <si>
    <t>движимое имущество</t>
  </si>
  <si>
    <t>земельный участок</t>
  </si>
  <si>
    <t>сооружение</t>
  </si>
  <si>
    <t>объект незавершенного строительства</t>
  </si>
  <si>
    <t>помещение</t>
  </si>
  <si>
    <t>единый недвижимый комплекс</t>
  </si>
  <si>
    <t>часть земельного участка</t>
  </si>
  <si>
    <t>часть здания</t>
  </si>
  <si>
    <t>часть сооружения</t>
  </si>
  <si>
    <t>часть помещения</t>
  </si>
  <si>
    <t>условный</t>
  </si>
  <si>
    <t>устаревший</t>
  </si>
  <si>
    <t>протяженность</t>
  </si>
  <si>
    <t>объем</t>
  </si>
  <si>
    <t>глубина залегания</t>
  </si>
  <si>
    <t>иное</t>
  </si>
  <si>
    <t>Фактическое значение</t>
  </si>
  <si>
    <t>Проектируемое значение (для объектов незавершенного строительства)</t>
  </si>
  <si>
    <t>м</t>
  </si>
  <si>
    <t>куб. м</t>
  </si>
  <si>
    <t>Изменения</t>
  </si>
  <si>
    <t>движимое</t>
  </si>
  <si>
    <t>недвижимое</t>
  </si>
  <si>
    <t>оборудование</t>
  </si>
  <si>
    <t>машины</t>
  </si>
  <si>
    <t>механизмы</t>
  </si>
  <si>
    <t>установки</t>
  </si>
  <si>
    <t>транспортные средства</t>
  </si>
  <si>
    <t>инвентарь</t>
  </si>
  <si>
    <t>инструменты</t>
  </si>
  <si>
    <t>Ханты-Мансийский автономный округ-Югра</t>
  </si>
  <si>
    <t>Кадастровый</t>
  </si>
  <si>
    <t>Пыть-Ях</t>
  </si>
  <si>
    <t>Администрация города Пыть-Ях</t>
  </si>
  <si>
    <t>распоряжение</t>
  </si>
  <si>
    <t>8 (3463) 46 55 68</t>
  </si>
  <si>
    <t>городской округ Пыть-Ях</t>
  </si>
  <si>
    <t>промзона</t>
  </si>
  <si>
    <t>Управление по муниципальному имуществу</t>
  </si>
  <si>
    <t>Земельный участок</t>
  </si>
  <si>
    <t>Муниципальное образование город Пыть-Ях</t>
  </si>
  <si>
    <t>1 мкр., д.18 «А», г. Пыть-Ях, Ханты - Мансийский автономный округ – Югра, 628380</t>
  </si>
  <si>
    <t>1108510451</t>
  </si>
  <si>
    <t>Микрорайон</t>
  </si>
  <si>
    <t>Помещение</t>
  </si>
  <si>
    <t>86:15:0101023:2186</t>
  </si>
  <si>
    <t>Нежилое помещение</t>
  </si>
  <si>
    <t>1231-ра</t>
  </si>
  <si>
    <t xml:space="preserve">Западная </t>
  </si>
  <si>
    <t>Улица</t>
  </si>
  <si>
    <t xml:space="preserve">Мамонтовская </t>
  </si>
  <si>
    <t>14/2</t>
  </si>
  <si>
    <t>86:15:0101004:572</t>
  </si>
  <si>
    <t>14/1</t>
  </si>
  <si>
    <t>86:15:0101004:573</t>
  </si>
  <si>
    <t>Общество с ограниченной ответственностью «Туристическое агентство «Марко Поло»</t>
  </si>
  <si>
    <t xml:space="preserve">1158619001496 </t>
  </si>
  <si>
    <t>8612011645</t>
  </si>
  <si>
    <t>23.11.2020</t>
  </si>
  <si>
    <t>23.11.2025</t>
  </si>
  <si>
    <t xml:space="preserve">Земельный участок </t>
  </si>
  <si>
    <t>74-ра</t>
  </si>
  <si>
    <t xml:space="preserve">Рекламная конструкция </t>
  </si>
  <si>
    <t>Движимое имущество</t>
  </si>
  <si>
    <t>1108520511</t>
  </si>
  <si>
    <t>5 мкр "Солнечный"</t>
  </si>
  <si>
    <t>Перечень муниципального имущества,  свободного от прав третьих лиц (за исключением права хозяйственного ведения, права оперативного управления, а также имущественных прав субъектов малого и среднего предпринимательства), предназначенного для предоставления его во владение и (или) в пользование на долгосрочной основе (в том числе по льготным ставкам арендной платы) субъектам малого и среднего предпринимательства и организациям, образующим инфраструктуру поддержки субъектов малого и среднего предпринимательства</t>
  </si>
  <si>
    <t>665-ра</t>
  </si>
  <si>
    <t>86:15:0101023:263</t>
  </si>
  <si>
    <t>01020028</t>
  </si>
  <si>
    <t xml:space="preserve">Ханты-Мансийский автономный округ-Югра, г. Пыть-Ях, промзона "Западная", ул. Мамонтовская, 14/2 </t>
  </si>
  <si>
    <t xml:space="preserve">Ханты-Мансийский автономный округ-Югра, г. Пыть-Ях, промзона "Западная", ул. Мамонтовская, 14/1 </t>
  </si>
  <si>
    <t xml:space="preserve">1514-ра </t>
  </si>
  <si>
    <t>Ханты-Мансийский автономный округ-Югра, г. Пыть-Ях, в 1037-ми метрах юго-западнее от оси пересечения ул. Дорожная и ул. Промышленная,    (географические координаты 60.746933 72.833068)</t>
  </si>
  <si>
    <t>1108520508</t>
  </si>
  <si>
    <t>Ханты-Мансийский автономный округ-Югра, г. Пыть-Ях, в 444-х метрах юго-западнее от оси пересечения ул. Николая Самардакова и ул. Нефтяников,
географические координаты (60.748936, 72.832596)</t>
  </si>
  <si>
    <t>Нефтяников</t>
  </si>
  <si>
    <t>1108510683</t>
  </si>
  <si>
    <t>Ханты-Мансийский автономный округ-Югра, г. Пыть-Ях, 5 мкр. "Солнечный", дом 17, кв.38</t>
  </si>
  <si>
    <t>Ханты-Мансийский автономный округ-Югра, г. Пыть-Ях, 5 мкр. "Солнечный", дом 31</t>
  </si>
  <si>
    <t>2а мкр      "Лесников"</t>
  </si>
  <si>
    <t>3 мкр. "Кедровый"</t>
  </si>
  <si>
    <t>34а</t>
  </si>
  <si>
    <t>Ханты-Мансийский автономный округ-Югра, г. Пыть-Ях, 3 мкр. "Кедровый", дом 34а, корпус 1, помещение 5</t>
  </si>
  <si>
    <t>корпус 1, помещение 5</t>
  </si>
  <si>
    <t>86:15:0101021:4332</t>
  </si>
  <si>
    <t>2138-ра</t>
  </si>
  <si>
    <t xml:space="preserve">2 мкр. "Нефтяников" </t>
  </si>
  <si>
    <t>28а</t>
  </si>
  <si>
    <t>86:15:0101012:2827</t>
  </si>
  <si>
    <t>Ханты-Мансийский автономный округ-Югра, г. Пыть-Ях, 2 мкр. "Нефтяников", дом 28а, помещение 2</t>
  </si>
  <si>
    <t>помещение 2</t>
  </si>
  <si>
    <t>1108510645</t>
  </si>
  <si>
    <t>Общество с ограниченной ответственностью «ЮграСервисАвто»</t>
  </si>
  <si>
    <t>1178617002079</t>
  </si>
  <si>
    <t>8612017816</t>
  </si>
  <si>
    <t>70-ра</t>
  </si>
  <si>
    <t>003131349</t>
  </si>
  <si>
    <t>Ханты-Мансийский автономный округ-Югра, г. Пыть-Ях, 2 мкр. "Нефтяников", дом 8, кв. 1</t>
  </si>
  <si>
    <t>526-ра</t>
  </si>
  <si>
    <t xml:space="preserve">526-ра </t>
  </si>
  <si>
    <t>Афанасьева Ирина Евгеньевна</t>
  </si>
  <si>
    <t>AfanasevaIE@gov86.org</t>
  </si>
  <si>
    <t>Общество с ограниченной ответственностью «Интер-Югра»</t>
  </si>
  <si>
    <t>1078619000536</t>
  </si>
  <si>
    <t>8612013610</t>
  </si>
  <si>
    <t>Индивидуальный предприниматель Шаврина Елена Игоревна</t>
  </si>
  <si>
    <t>321861700051810</t>
  </si>
  <si>
    <t>860404820633</t>
  </si>
  <si>
    <t>Ханты-Мансийский автономный округ-Югра, г. Пыть-Ях, 2 мкр. "Нефтяников", дом 8, кв. 3</t>
  </si>
  <si>
    <t>1108510804</t>
  </si>
  <si>
    <t>Ханты-Мансийский автономный округ-Югра, г. Пыть-Ях, 1 мкр. "Центральный", дом 4</t>
  </si>
  <si>
    <t xml:space="preserve">1 мкр. "Центральный" </t>
  </si>
  <si>
    <t>86:15:0000000:1558</t>
  </si>
  <si>
    <t>1283-ра</t>
  </si>
  <si>
    <t>Индивидуальный предприниматель Шайхилаева Фатима Рашидовна</t>
  </si>
  <si>
    <t>318861700058452</t>
  </si>
  <si>
    <t>861203745145</t>
  </si>
  <si>
    <t>4101120001</t>
  </si>
  <si>
    <t>Ханты-Мансийский автономный округ-Югра, г. Пыть-Ях, 1 мкр. "Центральный", дом 14а, корпус 2</t>
  </si>
  <si>
    <t>1 мкр "Центральный"</t>
  </si>
  <si>
    <t>14а</t>
  </si>
  <si>
    <t>86:15:0101011:133</t>
  </si>
  <si>
    <t>Ханты-Мансийский автономный округ-Югра, г. Пыть-Ях, 3 мкр. "Кедровый", дом 23</t>
  </si>
  <si>
    <t>3 мкр "Кедровый"</t>
  </si>
  <si>
    <t>s101061002</t>
  </si>
  <si>
    <t>86:15:0101021:2297</t>
  </si>
  <si>
    <t>1582-ра</t>
  </si>
  <si>
    <t>Общество с ограниченной ответственностью "Кристалл"</t>
  </si>
  <si>
    <t>1058601674625</t>
  </si>
  <si>
    <t>8612012416</t>
  </si>
  <si>
    <t>Индивидуальный предприниматель Максименко Виктор Владимирович</t>
  </si>
  <si>
    <t>318861700070345</t>
  </si>
  <si>
    <t>861203743772</t>
  </si>
  <si>
    <t>Дата заключения договора</t>
  </si>
  <si>
    <t>86:15:0101012:596</t>
  </si>
  <si>
    <t>86:15:0101012:2840</t>
  </si>
  <si>
    <t>https://adm.gov86.org/436/4411/4894/4414/</t>
  </si>
  <si>
    <t>Индивидуальный предприниматель Миронов Николай Витальевич</t>
  </si>
  <si>
    <t>318861700013602</t>
  </si>
  <si>
    <t>860104611477</t>
  </si>
  <si>
    <t xml:space="preserve">Приложение     
к распоряжению администрации города от 15.08.2023 № 1597-ра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</si>
</sst>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13" x14ac:knownFonts="1">
    <font>
      <sz val="11"/>
      <color rgb="FF000000"/>
      <name val="Calibri"/>
      <family val="2"/>
      <charset val="204"/>
    </font>
    <font>
      <sz val="12"/>
      <color indexed="55"/>
      <name val="Times New Roman"/>
      <family val="1"/>
      <charset val="204"/>
    </font>
    <font>
      <sz val="11"/>
      <color indexed="55"/>
      <name val="Times New Roman"/>
      <family val="1"/>
      <charset val="204"/>
    </font>
    <font>
      <sz val="10"/>
      <color indexed="55"/>
      <name val="Times New Roman"/>
      <family val="1"/>
      <charset val="204"/>
    </font>
    <font>
      <vertAlign val="superscript"/>
      <sz val="10"/>
      <color indexed="55"/>
      <name val="Times New Roman"/>
      <family val="1"/>
      <charset val="204"/>
    </font>
    <font>
      <sz val="10"/>
      <color indexed="55"/>
      <name val="Calibri"/>
      <family val="2"/>
      <charset val="204"/>
    </font>
    <font>
      <sz val="11"/>
      <name val="Calibri"/>
      <family val="2"/>
      <charset val="204"/>
    </font>
    <font>
      <sz val="8"/>
      <name val="Calibri"/>
      <family val="2"/>
      <charset val="204"/>
    </font>
    <font>
      <u/>
      <sz val="11"/>
      <color theme="10"/>
      <name val="Calibri"/>
      <family val="2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14"/>
        <bgColor indexed="23"/>
      </patternFill>
    </fill>
    <fill>
      <patternFill patternType="solid">
        <fgColor indexed="18"/>
        <bgColor indexed="18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59">
    <xf numFmtId="0" fontId="0" fillId="0" borderId="0" xfId="0"/>
    <xf numFmtId="0" fontId="0" fillId="0" borderId="0" xfId="0" applyAlignment="1">
      <alignment wrapText="1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49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2" fontId="3" fillId="3" borderId="1" xfId="0" applyNumberFormat="1" applyFont="1" applyFill="1" applyBorder="1" applyAlignment="1">
      <alignment horizontal="center" vertical="center" wrapText="1"/>
    </xf>
    <xf numFmtId="0" fontId="8" fillId="0" borderId="1" xfId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6" fillId="0" borderId="1" xfId="0" applyFont="1" applyBorder="1" applyAlignment="1">
      <alignment horizontal="center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8" fillId="0" borderId="0" xfId="1"/>
    <xf numFmtId="0" fontId="9" fillId="0" borderId="1" xfId="0" applyFont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top"/>
    </xf>
    <xf numFmtId="0" fontId="0" fillId="0" borderId="1" xfId="0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49" fontId="9" fillId="0" borderId="1" xfId="0" applyNumberFormat="1" applyFont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top"/>
    </xf>
    <xf numFmtId="0" fontId="10" fillId="0" borderId="6" xfId="0" applyFont="1" applyBorder="1" applyAlignment="1">
      <alignment horizontal="right"/>
    </xf>
    <xf numFmtId="0" fontId="12" fillId="0" borderId="1" xfId="0" applyFont="1" applyBorder="1" applyAlignment="1">
      <alignment horizontal="center" vertical="center"/>
    </xf>
    <xf numFmtId="49" fontId="12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/>
    <xf numFmtId="0" fontId="11" fillId="0" borderId="1" xfId="0" applyFont="1" applyFill="1" applyBorder="1" applyAlignment="1" applyProtection="1">
      <alignment horizontal="center" vertical="center" wrapText="1"/>
      <protection locked="0"/>
    </xf>
    <xf numFmtId="0" fontId="12" fillId="0" borderId="0" xfId="0" applyFont="1"/>
    <xf numFmtId="14" fontId="12" fillId="0" borderId="1" xfId="0" applyNumberFormat="1" applyFont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 wrapText="1"/>
    </xf>
    <xf numFmtId="14" fontId="11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wrapText="1"/>
    </xf>
    <xf numFmtId="49" fontId="12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0" fillId="0" borderId="0" xfId="0" applyFont="1" applyAlignment="1">
      <alignment horizontal="right" wrapText="1"/>
    </xf>
    <xf numFmtId="0" fontId="10" fillId="0" borderId="6" xfId="0" applyFont="1" applyBorder="1" applyAlignment="1">
      <alignment horizontal="right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textRotation="90" wrapText="1"/>
    </xf>
    <xf numFmtId="0" fontId="10" fillId="0" borderId="6" xfId="0" applyFont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BFBFBF"/>
      <rgbColor rgb="00808080"/>
      <rgbColor rgb="009999FF"/>
      <rgbColor rgb="00993366"/>
      <rgbColor rgb="00EDEDED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AfanasevaIE@gov86.org" TargetMode="External"/><Relationship Id="rId1" Type="http://schemas.openxmlformats.org/officeDocument/2006/relationships/hyperlink" Target="https://adm.gov86.org/436/4411/4894/4414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B28"/>
  <sheetViews>
    <sheetView zoomScaleNormal="100" workbookViewId="0">
      <selection activeCell="D5" sqref="D5"/>
    </sheetView>
  </sheetViews>
  <sheetFormatPr defaultColWidth="8.5703125" defaultRowHeight="15" x14ac:dyDescent="0.25"/>
  <cols>
    <col min="1" max="1" width="50.7109375" style="1" customWidth="1"/>
    <col min="2" max="2" width="64.5703125" customWidth="1"/>
  </cols>
  <sheetData>
    <row r="1" spans="1:2" x14ac:dyDescent="0.25">
      <c r="B1" s="51" t="s">
        <v>208</v>
      </c>
    </row>
    <row r="2" spans="1:2" x14ac:dyDescent="0.25">
      <c r="B2" s="52"/>
    </row>
    <row r="3" spans="1:2" x14ac:dyDescent="0.25">
      <c r="B3" s="36"/>
    </row>
    <row r="4" spans="1:2" ht="15.75" x14ac:dyDescent="0.25">
      <c r="A4" s="2" t="s">
        <v>0</v>
      </c>
      <c r="B4" s="19" t="s">
        <v>107</v>
      </c>
    </row>
    <row r="5" spans="1:2" ht="54.75" customHeight="1" x14ac:dyDescent="0.25">
      <c r="A5" s="50" t="s">
        <v>1</v>
      </c>
      <c r="B5" s="50"/>
    </row>
    <row r="6" spans="1:2" x14ac:dyDescent="0.25">
      <c r="A6" s="3" t="s">
        <v>2</v>
      </c>
      <c r="B6" s="4" t="s">
        <v>100</v>
      </c>
    </row>
    <row r="7" spans="1:2" ht="30" x14ac:dyDescent="0.25">
      <c r="A7" s="3" t="s">
        <v>3</v>
      </c>
      <c r="B7" s="4" t="s">
        <v>108</v>
      </c>
    </row>
    <row r="8" spans="1:2" x14ac:dyDescent="0.25">
      <c r="A8" s="3" t="s">
        <v>4</v>
      </c>
      <c r="B8" s="4" t="s">
        <v>105</v>
      </c>
    </row>
    <row r="9" spans="1:2" x14ac:dyDescent="0.25">
      <c r="A9" s="3" t="s">
        <v>5</v>
      </c>
      <c r="B9" s="4" t="s">
        <v>168</v>
      </c>
    </row>
    <row r="10" spans="1:2" x14ac:dyDescent="0.25">
      <c r="A10" s="3" t="s">
        <v>6</v>
      </c>
      <c r="B10" s="17" t="s">
        <v>102</v>
      </c>
    </row>
    <row r="11" spans="1:2" x14ac:dyDescent="0.25">
      <c r="A11" s="3" t="s">
        <v>7</v>
      </c>
      <c r="B11" s="15" t="s">
        <v>169</v>
      </c>
    </row>
    <row r="12" spans="1:2" ht="60" x14ac:dyDescent="0.25">
      <c r="A12" s="3" t="s">
        <v>8</v>
      </c>
      <c r="B12" s="15" t="s">
        <v>204</v>
      </c>
    </row>
    <row r="28" spans="2:2" x14ac:dyDescent="0.25">
      <c r="B28" s="25"/>
    </row>
  </sheetData>
  <mergeCells count="2">
    <mergeCell ref="A5:B5"/>
    <mergeCell ref="B1:B2"/>
  </mergeCells>
  <phoneticPr fontId="7" type="noConversion"/>
  <hyperlinks>
    <hyperlink ref="B12" r:id="rId1"/>
    <hyperlink ref="B11" r:id="rId2"/>
  </hyperlinks>
  <pageMargins left="0.7" right="0.7" top="0.75" bottom="0.75" header="0.51180555555555496" footer="0.51180555555555496"/>
  <pageSetup paperSize="9" firstPageNumber="0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AR22"/>
  <sheetViews>
    <sheetView tabSelected="1" topLeftCell="Q16" zoomScale="80" zoomScaleNormal="80" workbookViewId="0">
      <selection activeCell="AK14" sqref="AK14"/>
    </sheetView>
  </sheetViews>
  <sheetFormatPr defaultColWidth="8.5703125" defaultRowHeight="15" x14ac:dyDescent="0.25"/>
  <cols>
    <col min="1" max="1" width="8.5703125" customWidth="1"/>
    <col min="2" max="2" width="13.85546875" customWidth="1"/>
    <col min="3" max="3" width="20.28515625" customWidth="1"/>
    <col min="4" max="4" width="8.5703125" customWidth="1"/>
    <col min="5" max="5" width="17.7109375" customWidth="1"/>
    <col min="6" max="6" width="16.140625" customWidth="1"/>
    <col min="7" max="14" width="8.5703125" customWidth="1"/>
    <col min="15" max="15" width="18.42578125" customWidth="1"/>
    <col min="16" max="16" width="18.7109375" customWidth="1"/>
    <col min="17" max="17" width="22.7109375" customWidth="1"/>
    <col min="18" max="18" width="8.5703125" customWidth="1"/>
    <col min="19" max="19" width="25.5703125" customWidth="1"/>
    <col min="20" max="20" width="13.42578125" customWidth="1"/>
    <col min="21" max="21" width="8.5703125" customWidth="1"/>
    <col min="22" max="22" width="22.7109375" customWidth="1"/>
    <col min="23" max="31" width="8.5703125" customWidth="1"/>
    <col min="32" max="32" width="12" customWidth="1"/>
    <col min="33" max="33" width="13.5703125" customWidth="1"/>
    <col min="34" max="34" width="12" customWidth="1"/>
    <col min="35" max="35" width="15.140625" customWidth="1"/>
    <col min="36" max="36" width="8.5703125" customWidth="1"/>
    <col min="37" max="37" width="11.85546875" customWidth="1"/>
    <col min="38" max="38" width="13" customWidth="1"/>
    <col min="39" max="39" width="11.7109375" customWidth="1"/>
    <col min="40" max="40" width="14.5703125" customWidth="1"/>
    <col min="41" max="41" width="8.5703125" customWidth="1"/>
    <col min="42" max="42" width="12.5703125" customWidth="1"/>
  </cols>
  <sheetData>
    <row r="1" spans="1:44" ht="44.25" customHeight="1" x14ac:dyDescent="0.25">
      <c r="A1" s="57" t="s">
        <v>133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  <c r="AE1" s="57"/>
      <c r="AF1" s="57"/>
      <c r="AG1" s="57"/>
      <c r="AH1" s="57"/>
      <c r="AI1" s="57"/>
      <c r="AJ1" s="57"/>
      <c r="AK1" s="57"/>
      <c r="AL1" s="57"/>
      <c r="AM1" s="57"/>
      <c r="AN1" s="57"/>
      <c r="AO1" s="57"/>
      <c r="AP1" s="57"/>
      <c r="AQ1" s="57"/>
    </row>
    <row r="2" spans="1:44" ht="51" customHeight="1" x14ac:dyDescent="0.25">
      <c r="A2" s="55" t="s">
        <v>9</v>
      </c>
      <c r="B2" s="54" t="s">
        <v>10</v>
      </c>
      <c r="C2" s="55" t="s">
        <v>11</v>
      </c>
      <c r="D2" s="58" t="s">
        <v>12</v>
      </c>
      <c r="E2" s="58"/>
      <c r="F2" s="58"/>
      <c r="G2" s="58"/>
      <c r="H2" s="58"/>
      <c r="I2" s="58"/>
      <c r="J2" s="58"/>
      <c r="K2" s="58"/>
      <c r="L2" s="58"/>
      <c r="M2" s="58"/>
      <c r="N2" s="58"/>
      <c r="O2" s="55" t="s">
        <v>13</v>
      </c>
      <c r="P2" s="53" t="s">
        <v>14</v>
      </c>
      <c r="Q2" s="53"/>
      <c r="R2" s="53"/>
      <c r="S2" s="53"/>
      <c r="T2" s="53"/>
      <c r="U2" s="53"/>
      <c r="V2" s="53"/>
      <c r="W2" s="55" t="s">
        <v>15</v>
      </c>
      <c r="X2" s="55"/>
      <c r="Y2" s="55"/>
      <c r="Z2" s="55"/>
      <c r="AA2" s="55"/>
      <c r="AB2" s="55"/>
      <c r="AC2" s="55" t="s">
        <v>16</v>
      </c>
      <c r="AD2" s="55"/>
      <c r="AE2" s="55"/>
      <c r="AF2" s="55"/>
      <c r="AG2" s="55"/>
      <c r="AH2" s="55"/>
      <c r="AI2" s="55"/>
      <c r="AJ2" s="55"/>
      <c r="AK2" s="55"/>
      <c r="AL2" s="55"/>
      <c r="AM2" s="55" t="s">
        <v>17</v>
      </c>
      <c r="AN2" s="55" t="s">
        <v>18</v>
      </c>
      <c r="AO2" s="55"/>
      <c r="AP2" s="55"/>
      <c r="AQ2" s="55"/>
      <c r="AR2" s="7"/>
    </row>
    <row r="3" spans="1:44" ht="38.25" customHeight="1" x14ac:dyDescent="0.25">
      <c r="A3" s="55"/>
      <c r="B3" s="54"/>
      <c r="C3" s="55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5"/>
      <c r="P3" s="53" t="s">
        <v>19</v>
      </c>
      <c r="Q3" s="53"/>
      <c r="R3" s="55" t="s">
        <v>20</v>
      </c>
      <c r="S3" s="55" t="s">
        <v>21</v>
      </c>
      <c r="T3" s="55"/>
      <c r="U3" s="55"/>
      <c r="V3" s="55" t="s">
        <v>22</v>
      </c>
      <c r="W3" s="55"/>
      <c r="X3" s="55"/>
      <c r="Y3" s="55"/>
      <c r="Z3" s="55"/>
      <c r="AA3" s="55"/>
      <c r="AB3" s="55"/>
      <c r="AC3" s="55" t="s">
        <v>23</v>
      </c>
      <c r="AD3" s="55"/>
      <c r="AE3" s="55"/>
      <c r="AF3" s="55"/>
      <c r="AG3" s="55"/>
      <c r="AH3" s="55" t="s">
        <v>24</v>
      </c>
      <c r="AI3" s="55"/>
      <c r="AJ3" s="55"/>
      <c r="AK3" s="55"/>
      <c r="AL3" s="55"/>
      <c r="AM3" s="55"/>
      <c r="AN3" s="55"/>
      <c r="AO3" s="55"/>
      <c r="AP3" s="55"/>
      <c r="AQ3" s="55"/>
      <c r="AR3" s="7"/>
    </row>
    <row r="4" spans="1:44" ht="75.75" customHeight="1" x14ac:dyDescent="0.25">
      <c r="A4" s="55"/>
      <c r="B4" s="54"/>
      <c r="C4" s="55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5"/>
      <c r="P4" s="53"/>
      <c r="Q4" s="53"/>
      <c r="R4" s="55"/>
      <c r="S4" s="55" t="s">
        <v>25</v>
      </c>
      <c r="T4" s="54" t="s">
        <v>26</v>
      </c>
      <c r="U4" s="55" t="s">
        <v>27</v>
      </c>
      <c r="V4" s="55"/>
      <c r="W4" s="56" t="s">
        <v>28</v>
      </c>
      <c r="X4" s="56" t="s">
        <v>29</v>
      </c>
      <c r="Y4" s="56" t="s">
        <v>30</v>
      </c>
      <c r="Z4" s="56" t="s">
        <v>31</v>
      </c>
      <c r="AA4" s="56" t="s">
        <v>32</v>
      </c>
      <c r="AB4" s="56" t="s">
        <v>33</v>
      </c>
      <c r="AC4" s="55" t="s">
        <v>34</v>
      </c>
      <c r="AD4" s="55"/>
      <c r="AE4" s="55"/>
      <c r="AF4" s="55" t="s">
        <v>35</v>
      </c>
      <c r="AG4" s="55"/>
      <c r="AH4" s="55" t="s">
        <v>34</v>
      </c>
      <c r="AI4" s="55"/>
      <c r="AJ4" s="55"/>
      <c r="AK4" s="55" t="s">
        <v>35</v>
      </c>
      <c r="AL4" s="55"/>
      <c r="AM4" s="55"/>
      <c r="AN4" s="55" t="s">
        <v>36</v>
      </c>
      <c r="AO4" s="55" t="s">
        <v>37</v>
      </c>
      <c r="AP4" s="55" t="s">
        <v>38</v>
      </c>
      <c r="AQ4" s="55"/>
      <c r="AR4" s="7"/>
    </row>
    <row r="5" spans="1:44" ht="102" customHeight="1" x14ac:dyDescent="0.25">
      <c r="A5" s="55"/>
      <c r="B5" s="54"/>
      <c r="C5" s="55"/>
      <c r="D5" s="58" t="s">
        <v>39</v>
      </c>
      <c r="E5" s="55" t="s">
        <v>40</v>
      </c>
      <c r="F5" s="55" t="s">
        <v>41</v>
      </c>
      <c r="G5" s="53" t="s">
        <v>42</v>
      </c>
      <c r="H5" s="54" t="s">
        <v>43</v>
      </c>
      <c r="I5" s="55" t="s">
        <v>44</v>
      </c>
      <c r="J5" s="53" t="s">
        <v>45</v>
      </c>
      <c r="K5" s="55" t="s">
        <v>46</v>
      </c>
      <c r="L5" s="54" t="s">
        <v>47</v>
      </c>
      <c r="M5" s="55" t="s">
        <v>48</v>
      </c>
      <c r="N5" s="55" t="s">
        <v>49</v>
      </c>
      <c r="O5" s="55"/>
      <c r="P5" s="53"/>
      <c r="Q5" s="53"/>
      <c r="R5" s="55"/>
      <c r="S5" s="55"/>
      <c r="T5" s="54"/>
      <c r="U5" s="55"/>
      <c r="V5" s="55"/>
      <c r="W5" s="56"/>
      <c r="X5" s="56"/>
      <c r="Y5" s="56"/>
      <c r="Z5" s="56"/>
      <c r="AA5" s="56"/>
      <c r="AB5" s="56"/>
      <c r="AC5" s="55" t="s">
        <v>50</v>
      </c>
      <c r="AD5" s="55" t="s">
        <v>51</v>
      </c>
      <c r="AE5" s="55" t="s">
        <v>52</v>
      </c>
      <c r="AF5" s="55" t="s">
        <v>53</v>
      </c>
      <c r="AG5" s="55" t="s">
        <v>54</v>
      </c>
      <c r="AH5" s="55" t="s">
        <v>55</v>
      </c>
      <c r="AI5" s="55" t="s">
        <v>51</v>
      </c>
      <c r="AJ5" s="55" t="s">
        <v>56</v>
      </c>
      <c r="AK5" s="55" t="s">
        <v>201</v>
      </c>
      <c r="AL5" s="55" t="s">
        <v>54</v>
      </c>
      <c r="AM5" s="55"/>
      <c r="AN5" s="55"/>
      <c r="AO5" s="55"/>
      <c r="AP5" s="55" t="s">
        <v>57</v>
      </c>
      <c r="AQ5" s="55" t="s">
        <v>58</v>
      </c>
      <c r="AR5" s="7"/>
    </row>
    <row r="6" spans="1:44" x14ac:dyDescent="0.25">
      <c r="A6" s="55"/>
      <c r="B6" s="54"/>
      <c r="C6" s="55"/>
      <c r="D6" s="58"/>
      <c r="E6" s="55"/>
      <c r="F6" s="55"/>
      <c r="G6" s="53"/>
      <c r="H6" s="54"/>
      <c r="I6" s="55"/>
      <c r="J6" s="53"/>
      <c r="K6" s="55"/>
      <c r="L6" s="54"/>
      <c r="M6" s="55"/>
      <c r="N6" s="55"/>
      <c r="O6" s="55"/>
      <c r="P6" s="53"/>
      <c r="Q6" s="53"/>
      <c r="R6" s="55"/>
      <c r="S6" s="55"/>
      <c r="T6" s="54"/>
      <c r="U6" s="55"/>
      <c r="V6" s="55"/>
      <c r="W6" s="56"/>
      <c r="X6" s="56"/>
      <c r="Y6" s="56"/>
      <c r="Z6" s="56"/>
      <c r="AA6" s="56"/>
      <c r="AB6" s="56"/>
      <c r="AC6" s="55"/>
      <c r="AD6" s="55"/>
      <c r="AE6" s="55"/>
      <c r="AF6" s="55"/>
      <c r="AG6" s="55"/>
      <c r="AH6" s="55"/>
      <c r="AI6" s="55"/>
      <c r="AJ6" s="55"/>
      <c r="AK6" s="55"/>
      <c r="AL6" s="55"/>
      <c r="AM6" s="55"/>
      <c r="AN6" s="55"/>
      <c r="AO6" s="55"/>
      <c r="AP6" s="55"/>
      <c r="AQ6" s="55"/>
      <c r="AR6" s="7"/>
    </row>
    <row r="7" spans="1:44" x14ac:dyDescent="0.25">
      <c r="A7" s="55"/>
      <c r="B7" s="54"/>
      <c r="C7" s="55"/>
      <c r="D7" s="58"/>
      <c r="E7" s="55"/>
      <c r="F7" s="55"/>
      <c r="G7" s="53"/>
      <c r="H7" s="54"/>
      <c r="I7" s="55"/>
      <c r="J7" s="53"/>
      <c r="K7" s="55"/>
      <c r="L7" s="54"/>
      <c r="M7" s="55"/>
      <c r="N7" s="55"/>
      <c r="O7" s="55"/>
      <c r="P7" s="53"/>
      <c r="Q7" s="53"/>
      <c r="R7" s="55"/>
      <c r="S7" s="55"/>
      <c r="T7" s="54"/>
      <c r="U7" s="55"/>
      <c r="V7" s="55"/>
      <c r="W7" s="56"/>
      <c r="X7" s="56"/>
      <c r="Y7" s="56"/>
      <c r="Z7" s="56"/>
      <c r="AA7" s="56"/>
      <c r="AB7" s="56"/>
      <c r="AC7" s="55"/>
      <c r="AD7" s="55"/>
      <c r="AE7" s="55"/>
      <c r="AF7" s="55"/>
      <c r="AG7" s="55"/>
      <c r="AH7" s="55"/>
      <c r="AI7" s="55"/>
      <c r="AJ7" s="55"/>
      <c r="AK7" s="55"/>
      <c r="AL7" s="55"/>
      <c r="AM7" s="55"/>
      <c r="AN7" s="55"/>
      <c r="AO7" s="55"/>
      <c r="AP7" s="55"/>
      <c r="AQ7" s="55"/>
    </row>
    <row r="8" spans="1:44" ht="25.5" x14ac:dyDescent="0.25">
      <c r="A8" s="55"/>
      <c r="B8" s="54"/>
      <c r="C8" s="55"/>
      <c r="D8" s="58"/>
      <c r="E8" s="55"/>
      <c r="F8" s="55"/>
      <c r="G8" s="53"/>
      <c r="H8" s="54"/>
      <c r="I8" s="55"/>
      <c r="J8" s="53"/>
      <c r="K8" s="55"/>
      <c r="L8" s="54"/>
      <c r="M8" s="55"/>
      <c r="N8" s="55"/>
      <c r="O8" s="55"/>
      <c r="P8" s="6" t="s">
        <v>58</v>
      </c>
      <c r="Q8" s="5" t="s">
        <v>59</v>
      </c>
      <c r="R8" s="55"/>
      <c r="S8" s="55"/>
      <c r="T8" s="54"/>
      <c r="U8" s="55"/>
      <c r="V8" s="55"/>
      <c r="W8" s="56"/>
      <c r="X8" s="56"/>
      <c r="Y8" s="56"/>
      <c r="Z8" s="56"/>
      <c r="AA8" s="56"/>
      <c r="AB8" s="56"/>
      <c r="AC8" s="55"/>
      <c r="AD8" s="55"/>
      <c r="AE8" s="55"/>
      <c r="AF8" s="55"/>
      <c r="AG8" s="55"/>
      <c r="AH8" s="55"/>
      <c r="AI8" s="55"/>
      <c r="AJ8" s="55"/>
      <c r="AK8" s="55"/>
      <c r="AL8" s="55"/>
      <c r="AM8" s="55"/>
      <c r="AN8" s="55"/>
      <c r="AO8" s="55"/>
      <c r="AP8" s="55"/>
      <c r="AQ8" s="55"/>
    </row>
    <row r="9" spans="1:44" x14ac:dyDescent="0.25">
      <c r="A9" s="5">
        <v>1</v>
      </c>
      <c r="B9" s="5">
        <v>2</v>
      </c>
      <c r="C9" s="8">
        <v>3</v>
      </c>
      <c r="D9" s="5">
        <v>4</v>
      </c>
      <c r="E9" s="8">
        <v>5</v>
      </c>
      <c r="F9" s="8">
        <v>6</v>
      </c>
      <c r="G9" s="5">
        <v>7</v>
      </c>
      <c r="H9" s="5">
        <v>8</v>
      </c>
      <c r="I9" s="8">
        <v>9</v>
      </c>
      <c r="J9" s="5">
        <v>10</v>
      </c>
      <c r="K9" s="5">
        <v>11</v>
      </c>
      <c r="L9" s="5">
        <v>12</v>
      </c>
      <c r="M9" s="8">
        <v>13</v>
      </c>
      <c r="N9" s="8">
        <v>14</v>
      </c>
      <c r="O9" s="8">
        <v>15</v>
      </c>
      <c r="P9" s="5">
        <v>16</v>
      </c>
      <c r="Q9" s="5">
        <v>17</v>
      </c>
      <c r="R9" s="5">
        <v>18</v>
      </c>
      <c r="S9" s="5">
        <v>19</v>
      </c>
      <c r="T9" s="5">
        <v>20</v>
      </c>
      <c r="U9" s="8">
        <v>21</v>
      </c>
      <c r="V9" s="5">
        <v>22</v>
      </c>
      <c r="W9" s="5">
        <v>23</v>
      </c>
      <c r="X9" s="5">
        <v>24</v>
      </c>
      <c r="Y9" s="5">
        <v>25</v>
      </c>
      <c r="Z9" s="5">
        <v>26</v>
      </c>
      <c r="AA9" s="5">
        <v>27</v>
      </c>
      <c r="AB9" s="5">
        <v>28</v>
      </c>
      <c r="AC9" s="5">
        <v>29</v>
      </c>
      <c r="AD9" s="5">
        <v>30</v>
      </c>
      <c r="AE9" s="5">
        <v>31</v>
      </c>
      <c r="AF9" s="5">
        <v>32</v>
      </c>
      <c r="AG9" s="5">
        <v>33</v>
      </c>
      <c r="AH9" s="5">
        <v>34</v>
      </c>
      <c r="AI9" s="5">
        <v>35</v>
      </c>
      <c r="AJ9" s="5">
        <v>36</v>
      </c>
      <c r="AK9" s="5">
        <v>37</v>
      </c>
      <c r="AL9" s="5">
        <v>38</v>
      </c>
      <c r="AM9" s="5">
        <v>39</v>
      </c>
      <c r="AN9" s="5">
        <v>40</v>
      </c>
      <c r="AO9" s="5">
        <v>41</v>
      </c>
      <c r="AP9" s="5">
        <v>42</v>
      </c>
      <c r="AQ9" s="5">
        <v>43</v>
      </c>
    </row>
    <row r="10" spans="1:44" ht="114.75" x14ac:dyDescent="0.25">
      <c r="A10" s="21">
        <v>1</v>
      </c>
      <c r="B10" s="30" t="s">
        <v>109</v>
      </c>
      <c r="C10" s="21" t="s">
        <v>145</v>
      </c>
      <c r="D10" s="16" t="s">
        <v>97</v>
      </c>
      <c r="E10" s="9" t="s">
        <v>99</v>
      </c>
      <c r="F10" s="9" t="s">
        <v>103</v>
      </c>
      <c r="G10" s="9" t="s">
        <v>60</v>
      </c>
      <c r="H10" s="9" t="s">
        <v>99</v>
      </c>
      <c r="I10" s="16" t="s">
        <v>61</v>
      </c>
      <c r="J10" s="16" t="s">
        <v>132</v>
      </c>
      <c r="K10" s="16"/>
      <c r="L10" s="16"/>
      <c r="M10" s="35">
        <v>17</v>
      </c>
      <c r="N10" s="35">
        <v>38</v>
      </c>
      <c r="O10" s="9" t="s">
        <v>111</v>
      </c>
      <c r="P10" s="16" t="s">
        <v>112</v>
      </c>
      <c r="Q10" s="9" t="s">
        <v>98</v>
      </c>
      <c r="R10" s="18"/>
      <c r="S10" s="21" t="s">
        <v>64</v>
      </c>
      <c r="T10" s="22">
        <v>47.3</v>
      </c>
      <c r="U10" s="21" t="s">
        <v>65</v>
      </c>
      <c r="V10" s="22" t="s">
        <v>113</v>
      </c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26" t="s">
        <v>122</v>
      </c>
      <c r="AI10" s="30" t="s">
        <v>123</v>
      </c>
      <c r="AJ10" s="33" t="s">
        <v>124</v>
      </c>
      <c r="AK10" s="30" t="s">
        <v>125</v>
      </c>
      <c r="AL10" s="30" t="s">
        <v>126</v>
      </c>
      <c r="AM10" s="20" t="s">
        <v>87</v>
      </c>
      <c r="AN10" s="21" t="s">
        <v>100</v>
      </c>
      <c r="AO10" s="21" t="s">
        <v>101</v>
      </c>
      <c r="AP10" s="23">
        <v>44020</v>
      </c>
      <c r="AQ10" s="22" t="s">
        <v>114</v>
      </c>
    </row>
    <row r="11" spans="1:44" ht="89.25" x14ac:dyDescent="0.25">
      <c r="A11" s="21">
        <v>2</v>
      </c>
      <c r="B11" s="18"/>
      <c r="C11" s="22" t="s">
        <v>137</v>
      </c>
      <c r="D11" s="16" t="s">
        <v>97</v>
      </c>
      <c r="E11" s="9" t="s">
        <v>99</v>
      </c>
      <c r="F11" s="9" t="s">
        <v>103</v>
      </c>
      <c r="G11" s="9" t="s">
        <v>60</v>
      </c>
      <c r="H11" s="9" t="s">
        <v>99</v>
      </c>
      <c r="I11" s="16" t="s">
        <v>104</v>
      </c>
      <c r="J11" s="16" t="s">
        <v>115</v>
      </c>
      <c r="K11" s="16" t="s">
        <v>116</v>
      </c>
      <c r="L11" s="16" t="s">
        <v>117</v>
      </c>
      <c r="M11" s="28" t="s">
        <v>118</v>
      </c>
      <c r="N11" s="18"/>
      <c r="O11" s="9" t="s">
        <v>106</v>
      </c>
      <c r="P11" s="16" t="s">
        <v>119</v>
      </c>
      <c r="Q11" s="9" t="s">
        <v>98</v>
      </c>
      <c r="R11" s="18"/>
      <c r="S11" s="21" t="s">
        <v>64</v>
      </c>
      <c r="T11" s="22">
        <v>11226</v>
      </c>
      <c r="U11" s="22" t="s">
        <v>65</v>
      </c>
      <c r="V11" s="26" t="s">
        <v>127</v>
      </c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26" t="s">
        <v>160</v>
      </c>
      <c r="AI11" s="30" t="s">
        <v>161</v>
      </c>
      <c r="AJ11" s="33" t="s">
        <v>162</v>
      </c>
      <c r="AK11" s="27">
        <v>44575</v>
      </c>
      <c r="AL11" s="27">
        <v>46401</v>
      </c>
      <c r="AM11" s="20" t="s">
        <v>87</v>
      </c>
      <c r="AN11" s="21" t="s">
        <v>100</v>
      </c>
      <c r="AO11" s="21" t="s">
        <v>101</v>
      </c>
      <c r="AP11" s="27">
        <v>44211</v>
      </c>
      <c r="AQ11" s="24" t="s">
        <v>128</v>
      </c>
    </row>
    <row r="12" spans="1:44" ht="89.25" x14ac:dyDescent="0.25">
      <c r="A12" s="21">
        <f t="shared" ref="A12:A22" si="0">A11+1</f>
        <v>3</v>
      </c>
      <c r="B12" s="18"/>
      <c r="C12" s="22" t="s">
        <v>138</v>
      </c>
      <c r="D12" s="16" t="s">
        <v>97</v>
      </c>
      <c r="E12" s="9" t="s">
        <v>99</v>
      </c>
      <c r="F12" s="9" t="s">
        <v>103</v>
      </c>
      <c r="G12" s="9" t="s">
        <v>60</v>
      </c>
      <c r="H12" s="9" t="s">
        <v>99</v>
      </c>
      <c r="I12" s="16" t="s">
        <v>104</v>
      </c>
      <c r="J12" s="16" t="s">
        <v>115</v>
      </c>
      <c r="K12" s="16" t="s">
        <v>116</v>
      </c>
      <c r="L12" s="16" t="s">
        <v>117</v>
      </c>
      <c r="M12" s="28" t="s">
        <v>120</v>
      </c>
      <c r="N12" s="18"/>
      <c r="O12" s="9" t="s">
        <v>106</v>
      </c>
      <c r="P12" s="16" t="s">
        <v>121</v>
      </c>
      <c r="Q12" s="9" t="s">
        <v>98</v>
      </c>
      <c r="R12" s="18"/>
      <c r="S12" s="21" t="s">
        <v>64</v>
      </c>
      <c r="T12" s="34">
        <v>10994</v>
      </c>
      <c r="U12" s="22" t="s">
        <v>65</v>
      </c>
      <c r="V12" s="26" t="s">
        <v>127</v>
      </c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26" t="s">
        <v>170</v>
      </c>
      <c r="AI12" s="46" t="s">
        <v>171</v>
      </c>
      <c r="AJ12" s="46" t="s">
        <v>172</v>
      </c>
      <c r="AK12" s="47">
        <v>44645</v>
      </c>
      <c r="AL12" s="47">
        <v>49454</v>
      </c>
      <c r="AM12" s="20" t="s">
        <v>87</v>
      </c>
      <c r="AN12" s="21" t="s">
        <v>100</v>
      </c>
      <c r="AO12" s="21" t="s">
        <v>101</v>
      </c>
      <c r="AP12" s="27">
        <v>44211</v>
      </c>
      <c r="AQ12" s="24" t="s">
        <v>128</v>
      </c>
    </row>
    <row r="13" spans="1:44" ht="127.5" x14ac:dyDescent="0.25">
      <c r="A13" s="21">
        <f t="shared" si="0"/>
        <v>4</v>
      </c>
      <c r="B13" s="30" t="s">
        <v>141</v>
      </c>
      <c r="C13" s="22" t="s">
        <v>142</v>
      </c>
      <c r="D13" s="22" t="s">
        <v>97</v>
      </c>
      <c r="E13" s="21" t="s">
        <v>99</v>
      </c>
      <c r="F13" s="21" t="s">
        <v>103</v>
      </c>
      <c r="G13" s="21" t="s">
        <v>60</v>
      </c>
      <c r="H13" s="21" t="s">
        <v>99</v>
      </c>
      <c r="I13" s="26" t="s">
        <v>116</v>
      </c>
      <c r="J13" s="31" t="s">
        <v>143</v>
      </c>
      <c r="K13" s="29"/>
      <c r="L13" s="16"/>
      <c r="M13" s="18"/>
      <c r="N13" s="18"/>
      <c r="O13" s="26" t="s">
        <v>130</v>
      </c>
      <c r="P13" s="18"/>
      <c r="Q13" s="18"/>
      <c r="R13" s="18"/>
      <c r="S13" s="32"/>
      <c r="T13" s="29"/>
      <c r="U13" s="29"/>
      <c r="V13" s="18"/>
      <c r="W13" s="26" t="s">
        <v>129</v>
      </c>
      <c r="X13" s="29"/>
      <c r="Y13" s="26" t="s">
        <v>129</v>
      </c>
      <c r="Z13" s="18"/>
      <c r="AA13" s="18"/>
      <c r="AB13" s="18"/>
      <c r="AC13" s="18"/>
      <c r="AD13" s="18"/>
      <c r="AE13" s="18"/>
      <c r="AF13" s="18"/>
      <c r="AG13" s="18"/>
      <c r="AH13" s="26" t="s">
        <v>205</v>
      </c>
      <c r="AI13" s="46" t="s">
        <v>206</v>
      </c>
      <c r="AJ13" s="46" t="s">
        <v>207</v>
      </c>
      <c r="AK13" s="47">
        <v>45141</v>
      </c>
      <c r="AL13" s="47">
        <v>46967</v>
      </c>
      <c r="AM13" s="20" t="s">
        <v>87</v>
      </c>
      <c r="AN13" s="21" t="s">
        <v>100</v>
      </c>
      <c r="AO13" s="21" t="s">
        <v>101</v>
      </c>
      <c r="AP13" s="27">
        <v>44298</v>
      </c>
      <c r="AQ13" s="24" t="s">
        <v>134</v>
      </c>
    </row>
    <row r="14" spans="1:44" ht="140.25" x14ac:dyDescent="0.25">
      <c r="A14" s="21">
        <f t="shared" si="0"/>
        <v>5</v>
      </c>
      <c r="B14" s="30" t="s">
        <v>131</v>
      </c>
      <c r="C14" s="22" t="s">
        <v>140</v>
      </c>
      <c r="D14" s="22" t="s">
        <v>97</v>
      </c>
      <c r="E14" s="21" t="s">
        <v>99</v>
      </c>
      <c r="F14" s="21" t="s">
        <v>103</v>
      </c>
      <c r="G14" s="21" t="s">
        <v>60</v>
      </c>
      <c r="H14" s="21" t="s">
        <v>99</v>
      </c>
      <c r="I14" s="26" t="s">
        <v>110</v>
      </c>
      <c r="J14" s="31" t="s">
        <v>147</v>
      </c>
      <c r="K14" s="29"/>
      <c r="L14" s="16"/>
      <c r="M14" s="18"/>
      <c r="N14" s="18"/>
      <c r="O14" s="26" t="s">
        <v>130</v>
      </c>
      <c r="P14" s="18"/>
      <c r="Q14" s="18"/>
      <c r="R14" s="18"/>
      <c r="S14" s="32"/>
      <c r="T14" s="29"/>
      <c r="U14" s="29"/>
      <c r="V14" s="18"/>
      <c r="W14" s="26" t="s">
        <v>129</v>
      </c>
      <c r="X14" s="29"/>
      <c r="Y14" s="26" t="s">
        <v>129</v>
      </c>
      <c r="Z14" s="18"/>
      <c r="AA14" s="18"/>
      <c r="AB14" s="18"/>
      <c r="AC14" s="18"/>
      <c r="AD14" s="18"/>
      <c r="AE14" s="18"/>
      <c r="AF14" s="18"/>
      <c r="AG14" s="18"/>
      <c r="AH14" s="26" t="s">
        <v>205</v>
      </c>
      <c r="AI14" s="46" t="s">
        <v>206</v>
      </c>
      <c r="AJ14" s="46" t="s">
        <v>207</v>
      </c>
      <c r="AK14" s="47">
        <v>45141</v>
      </c>
      <c r="AL14" s="47">
        <v>46967</v>
      </c>
      <c r="AM14" s="20" t="s">
        <v>87</v>
      </c>
      <c r="AN14" s="21" t="s">
        <v>100</v>
      </c>
      <c r="AO14" s="21" t="s">
        <v>101</v>
      </c>
      <c r="AP14" s="27">
        <v>44298</v>
      </c>
      <c r="AQ14" s="24" t="s">
        <v>134</v>
      </c>
    </row>
    <row r="15" spans="1:44" ht="99" customHeight="1" x14ac:dyDescent="0.25">
      <c r="A15" s="21">
        <f t="shared" si="0"/>
        <v>6</v>
      </c>
      <c r="B15" s="30" t="s">
        <v>136</v>
      </c>
      <c r="C15" s="22" t="s">
        <v>146</v>
      </c>
      <c r="D15" s="22" t="s">
        <v>97</v>
      </c>
      <c r="E15" s="21" t="s">
        <v>99</v>
      </c>
      <c r="F15" s="21" t="s">
        <v>103</v>
      </c>
      <c r="G15" s="21" t="s">
        <v>60</v>
      </c>
      <c r="H15" s="21" t="s">
        <v>99</v>
      </c>
      <c r="I15" s="26" t="s">
        <v>110</v>
      </c>
      <c r="J15" s="31" t="s">
        <v>132</v>
      </c>
      <c r="K15" s="18"/>
      <c r="L15" s="18"/>
      <c r="M15" s="24">
        <v>31</v>
      </c>
      <c r="N15" s="18"/>
      <c r="O15" s="24" t="s">
        <v>76</v>
      </c>
      <c r="P15" s="24" t="s">
        <v>135</v>
      </c>
      <c r="Q15" s="21" t="s">
        <v>98</v>
      </c>
      <c r="R15" s="24"/>
      <c r="S15" s="21" t="s">
        <v>64</v>
      </c>
      <c r="T15" s="24">
        <v>92.3</v>
      </c>
      <c r="U15" s="22" t="s">
        <v>65</v>
      </c>
      <c r="V15" s="22" t="s">
        <v>113</v>
      </c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48" t="s">
        <v>182</v>
      </c>
      <c r="AI15" s="46" t="s">
        <v>183</v>
      </c>
      <c r="AJ15" s="46" t="s">
        <v>184</v>
      </c>
      <c r="AK15" s="47">
        <v>45115</v>
      </c>
      <c r="AL15" s="47">
        <v>45450</v>
      </c>
      <c r="AM15" s="20" t="s">
        <v>87</v>
      </c>
      <c r="AN15" s="21" t="s">
        <v>100</v>
      </c>
      <c r="AO15" s="21" t="s">
        <v>101</v>
      </c>
      <c r="AP15" s="27">
        <v>44419</v>
      </c>
      <c r="AQ15" s="24" t="s">
        <v>139</v>
      </c>
    </row>
    <row r="16" spans="1:44" ht="75" customHeight="1" x14ac:dyDescent="0.25">
      <c r="A16" s="21">
        <f t="shared" si="0"/>
        <v>7</v>
      </c>
      <c r="B16" s="30" t="s">
        <v>144</v>
      </c>
      <c r="C16" s="22" t="s">
        <v>150</v>
      </c>
      <c r="D16" s="22" t="s">
        <v>97</v>
      </c>
      <c r="E16" s="21" t="s">
        <v>99</v>
      </c>
      <c r="F16" s="21" t="s">
        <v>103</v>
      </c>
      <c r="G16" s="21" t="s">
        <v>60</v>
      </c>
      <c r="H16" s="21" t="s">
        <v>99</v>
      </c>
      <c r="I16" s="26" t="s">
        <v>110</v>
      </c>
      <c r="J16" s="31" t="s">
        <v>148</v>
      </c>
      <c r="K16" s="29"/>
      <c r="L16" s="29"/>
      <c r="M16" s="24" t="s">
        <v>149</v>
      </c>
      <c r="N16" s="26" t="s">
        <v>151</v>
      </c>
      <c r="O16" s="24" t="s">
        <v>111</v>
      </c>
      <c r="P16" s="24" t="s">
        <v>152</v>
      </c>
      <c r="Q16" s="21" t="s">
        <v>98</v>
      </c>
      <c r="R16" s="29"/>
      <c r="S16" s="21" t="s">
        <v>64</v>
      </c>
      <c r="T16" s="24">
        <v>73.099999999999994</v>
      </c>
      <c r="U16" s="22" t="s">
        <v>65</v>
      </c>
      <c r="V16" s="22" t="s">
        <v>113</v>
      </c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9"/>
      <c r="AJ16" s="29"/>
      <c r="AK16" s="29"/>
      <c r="AL16" s="29"/>
      <c r="AM16" s="20" t="s">
        <v>87</v>
      </c>
      <c r="AN16" s="21" t="s">
        <v>100</v>
      </c>
      <c r="AO16" s="21" t="s">
        <v>101</v>
      </c>
      <c r="AP16" s="27">
        <v>44510</v>
      </c>
      <c r="AQ16" s="24" t="s">
        <v>153</v>
      </c>
    </row>
    <row r="17" spans="1:43" ht="90" x14ac:dyDescent="0.25">
      <c r="A17" s="21">
        <f t="shared" si="0"/>
        <v>8</v>
      </c>
      <c r="B17" s="30" t="s">
        <v>159</v>
      </c>
      <c r="C17" s="22" t="s">
        <v>157</v>
      </c>
      <c r="D17" s="22" t="s">
        <v>97</v>
      </c>
      <c r="E17" s="21" t="s">
        <v>99</v>
      </c>
      <c r="F17" s="21" t="s">
        <v>103</v>
      </c>
      <c r="G17" s="21" t="s">
        <v>60</v>
      </c>
      <c r="H17" s="21" t="s">
        <v>99</v>
      </c>
      <c r="I17" s="26" t="s">
        <v>110</v>
      </c>
      <c r="J17" s="26" t="s">
        <v>154</v>
      </c>
      <c r="K17" s="18"/>
      <c r="L17" s="18"/>
      <c r="M17" s="24" t="s">
        <v>155</v>
      </c>
      <c r="N17" s="26" t="s">
        <v>158</v>
      </c>
      <c r="O17" s="24" t="s">
        <v>111</v>
      </c>
      <c r="P17" s="24" t="s">
        <v>156</v>
      </c>
      <c r="Q17" s="24" t="s">
        <v>98</v>
      </c>
      <c r="R17" s="24"/>
      <c r="S17" s="24" t="s">
        <v>64</v>
      </c>
      <c r="T17" s="24">
        <v>385.8</v>
      </c>
      <c r="U17" s="24" t="s">
        <v>65</v>
      </c>
      <c r="V17" s="24" t="s">
        <v>113</v>
      </c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48" t="s">
        <v>173</v>
      </c>
      <c r="AI17" s="46" t="s">
        <v>174</v>
      </c>
      <c r="AJ17" s="46" t="s">
        <v>175</v>
      </c>
      <c r="AK17" s="47">
        <v>44746</v>
      </c>
      <c r="AL17" s="47">
        <v>46572</v>
      </c>
      <c r="AM17" s="20" t="s">
        <v>87</v>
      </c>
      <c r="AN17" s="21" t="s">
        <v>100</v>
      </c>
      <c r="AO17" s="21" t="s">
        <v>101</v>
      </c>
      <c r="AP17" s="27">
        <v>44585</v>
      </c>
      <c r="AQ17" s="24" t="s">
        <v>163</v>
      </c>
    </row>
    <row r="18" spans="1:43" s="44" customFormat="1" ht="91.5" customHeight="1" x14ac:dyDescent="0.2">
      <c r="A18" s="21">
        <f t="shared" si="0"/>
        <v>9</v>
      </c>
      <c r="B18" s="38" t="s">
        <v>164</v>
      </c>
      <c r="C18" s="39" t="s">
        <v>165</v>
      </c>
      <c r="D18" s="31" t="s">
        <v>97</v>
      </c>
      <c r="E18" s="40" t="s">
        <v>99</v>
      </c>
      <c r="F18" s="40" t="s">
        <v>103</v>
      </c>
      <c r="G18" s="40" t="s">
        <v>60</v>
      </c>
      <c r="H18" s="40" t="s">
        <v>99</v>
      </c>
      <c r="I18" s="40" t="s">
        <v>110</v>
      </c>
      <c r="J18" s="40" t="s">
        <v>154</v>
      </c>
      <c r="K18" s="37"/>
      <c r="L18" s="37"/>
      <c r="M18" s="37">
        <v>8</v>
      </c>
      <c r="N18" s="37">
        <v>1</v>
      </c>
      <c r="O18" s="41" t="s">
        <v>111</v>
      </c>
      <c r="P18" s="39" t="s">
        <v>202</v>
      </c>
      <c r="Q18" s="39" t="s">
        <v>98</v>
      </c>
      <c r="R18" s="37"/>
      <c r="S18" s="41" t="s">
        <v>64</v>
      </c>
      <c r="T18" s="37">
        <v>41.1</v>
      </c>
      <c r="U18" s="41" t="s">
        <v>65</v>
      </c>
      <c r="V18" s="40" t="s">
        <v>113</v>
      </c>
      <c r="W18" s="42"/>
      <c r="X18" s="42"/>
      <c r="Y18" s="42"/>
      <c r="Z18" s="42"/>
      <c r="AA18" s="42"/>
      <c r="AB18" s="42"/>
      <c r="AC18" s="42"/>
      <c r="AD18" s="42"/>
      <c r="AE18" s="42"/>
      <c r="AF18" s="42"/>
      <c r="AG18" s="42"/>
      <c r="AH18" s="48" t="s">
        <v>173</v>
      </c>
      <c r="AI18" s="46" t="s">
        <v>174</v>
      </c>
      <c r="AJ18" s="46" t="s">
        <v>175</v>
      </c>
      <c r="AK18" s="47">
        <v>44746</v>
      </c>
      <c r="AL18" s="47">
        <v>46572</v>
      </c>
      <c r="AM18" s="43" t="s">
        <v>87</v>
      </c>
      <c r="AN18" s="40" t="s">
        <v>100</v>
      </c>
      <c r="AO18" s="40" t="s">
        <v>101</v>
      </c>
      <c r="AP18" s="45">
        <v>44652</v>
      </c>
      <c r="AQ18" s="37" t="s">
        <v>166</v>
      </c>
    </row>
    <row r="19" spans="1:43" s="44" customFormat="1" ht="91.5" customHeight="1" x14ac:dyDescent="0.2">
      <c r="A19" s="21">
        <f t="shared" si="0"/>
        <v>10</v>
      </c>
      <c r="B19" s="37">
        <v>794714</v>
      </c>
      <c r="C19" s="39" t="s">
        <v>176</v>
      </c>
      <c r="D19" s="31" t="s">
        <v>97</v>
      </c>
      <c r="E19" s="40" t="s">
        <v>99</v>
      </c>
      <c r="F19" s="40" t="s">
        <v>103</v>
      </c>
      <c r="G19" s="40" t="s">
        <v>60</v>
      </c>
      <c r="H19" s="40" t="s">
        <v>99</v>
      </c>
      <c r="I19" s="40" t="s">
        <v>110</v>
      </c>
      <c r="J19" s="40" t="s">
        <v>154</v>
      </c>
      <c r="K19" s="37"/>
      <c r="L19" s="37"/>
      <c r="M19" s="37">
        <v>8</v>
      </c>
      <c r="N19" s="37">
        <v>3</v>
      </c>
      <c r="O19" s="41" t="s">
        <v>111</v>
      </c>
      <c r="P19" s="39" t="s">
        <v>203</v>
      </c>
      <c r="Q19" s="39" t="s">
        <v>98</v>
      </c>
      <c r="R19" s="37"/>
      <c r="S19" s="41" t="s">
        <v>64</v>
      </c>
      <c r="T19" s="37">
        <v>29.8</v>
      </c>
      <c r="U19" s="41" t="s">
        <v>65</v>
      </c>
      <c r="V19" s="40" t="s">
        <v>113</v>
      </c>
      <c r="W19" s="42"/>
      <c r="X19" s="42"/>
      <c r="Y19" s="42"/>
      <c r="Z19" s="42"/>
      <c r="AA19" s="42"/>
      <c r="AB19" s="42"/>
      <c r="AC19" s="42"/>
      <c r="AD19" s="42"/>
      <c r="AE19" s="42"/>
      <c r="AF19" s="42"/>
      <c r="AG19" s="42"/>
      <c r="AH19" s="48" t="s">
        <v>173</v>
      </c>
      <c r="AI19" s="46" t="s">
        <v>174</v>
      </c>
      <c r="AJ19" s="46" t="s">
        <v>175</v>
      </c>
      <c r="AK19" s="47">
        <v>44707</v>
      </c>
      <c r="AL19" s="47">
        <v>46533</v>
      </c>
      <c r="AM19" s="43" t="s">
        <v>87</v>
      </c>
      <c r="AN19" s="40" t="s">
        <v>100</v>
      </c>
      <c r="AO19" s="40" t="s">
        <v>101</v>
      </c>
      <c r="AP19" s="45">
        <v>44652</v>
      </c>
      <c r="AQ19" s="37" t="s">
        <v>167</v>
      </c>
    </row>
    <row r="20" spans="1:43" s="44" customFormat="1" ht="95.25" customHeight="1" x14ac:dyDescent="0.2">
      <c r="A20" s="21">
        <f t="shared" si="0"/>
        <v>11</v>
      </c>
      <c r="B20" s="49" t="s">
        <v>177</v>
      </c>
      <c r="C20" s="39" t="s">
        <v>178</v>
      </c>
      <c r="D20" s="31" t="s">
        <v>97</v>
      </c>
      <c r="E20" s="40" t="s">
        <v>99</v>
      </c>
      <c r="F20" s="40" t="s">
        <v>103</v>
      </c>
      <c r="G20" s="40" t="s">
        <v>60</v>
      </c>
      <c r="H20" s="40" t="s">
        <v>99</v>
      </c>
      <c r="I20" s="40" t="s">
        <v>110</v>
      </c>
      <c r="J20" s="40" t="s">
        <v>179</v>
      </c>
      <c r="K20" s="37"/>
      <c r="L20" s="37"/>
      <c r="M20" s="37">
        <v>1</v>
      </c>
      <c r="N20" s="37">
        <v>4</v>
      </c>
      <c r="O20" s="41" t="s">
        <v>111</v>
      </c>
      <c r="P20" s="39" t="s">
        <v>180</v>
      </c>
      <c r="Q20" s="39" t="s">
        <v>98</v>
      </c>
      <c r="R20" s="37"/>
      <c r="S20" s="41" t="s">
        <v>64</v>
      </c>
      <c r="T20" s="37">
        <v>50.4</v>
      </c>
      <c r="U20" s="41" t="s">
        <v>65</v>
      </c>
      <c r="V20" s="40" t="s">
        <v>113</v>
      </c>
      <c r="W20" s="42"/>
      <c r="X20" s="42"/>
      <c r="Y20" s="42"/>
      <c r="Z20" s="42"/>
      <c r="AA20" s="42"/>
      <c r="AB20" s="42"/>
      <c r="AC20" s="42"/>
      <c r="AD20" s="42"/>
      <c r="AE20" s="42"/>
      <c r="AF20" s="42"/>
      <c r="AG20" s="42"/>
      <c r="AH20" s="48" t="s">
        <v>198</v>
      </c>
      <c r="AI20" s="46" t="s">
        <v>199</v>
      </c>
      <c r="AJ20" s="46" t="s">
        <v>200</v>
      </c>
      <c r="AK20" s="47">
        <v>44914</v>
      </c>
      <c r="AL20" s="47">
        <v>46739</v>
      </c>
      <c r="AM20" s="43" t="s">
        <v>87</v>
      </c>
      <c r="AN20" s="40" t="s">
        <v>100</v>
      </c>
      <c r="AO20" s="40" t="s">
        <v>101</v>
      </c>
      <c r="AP20" s="45">
        <v>44760</v>
      </c>
      <c r="AQ20" s="37" t="s">
        <v>181</v>
      </c>
    </row>
    <row r="21" spans="1:43" ht="99" customHeight="1" x14ac:dyDescent="0.25">
      <c r="A21" s="21">
        <f>A20+1</f>
        <v>12</v>
      </c>
      <c r="B21" s="30" t="s">
        <v>185</v>
      </c>
      <c r="C21" s="22" t="s">
        <v>186</v>
      </c>
      <c r="D21" s="22" t="s">
        <v>97</v>
      </c>
      <c r="E21" s="21" t="s">
        <v>99</v>
      </c>
      <c r="F21" s="21" t="s">
        <v>103</v>
      </c>
      <c r="G21" s="21" t="s">
        <v>60</v>
      </c>
      <c r="H21" s="21" t="s">
        <v>99</v>
      </c>
      <c r="I21" s="26" t="s">
        <v>110</v>
      </c>
      <c r="J21" s="31" t="s">
        <v>187</v>
      </c>
      <c r="K21" s="18"/>
      <c r="L21" s="18"/>
      <c r="M21" s="24" t="s">
        <v>188</v>
      </c>
      <c r="N21" s="29">
        <v>2</v>
      </c>
      <c r="O21" s="24" t="s">
        <v>76</v>
      </c>
      <c r="P21" s="24" t="s">
        <v>189</v>
      </c>
      <c r="Q21" s="21" t="s">
        <v>98</v>
      </c>
      <c r="R21" s="24"/>
      <c r="S21" s="21" t="s">
        <v>64</v>
      </c>
      <c r="T21" s="24">
        <v>99.3</v>
      </c>
      <c r="U21" s="22" t="s">
        <v>65</v>
      </c>
      <c r="V21" s="22" t="s">
        <v>113</v>
      </c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48" t="s">
        <v>182</v>
      </c>
      <c r="AI21" s="46" t="s">
        <v>183</v>
      </c>
      <c r="AJ21" s="46" t="s">
        <v>184</v>
      </c>
      <c r="AK21" s="47">
        <v>45122</v>
      </c>
      <c r="AL21" s="47">
        <v>45457</v>
      </c>
      <c r="AM21" s="20" t="s">
        <v>87</v>
      </c>
      <c r="AN21" s="21" t="s">
        <v>100</v>
      </c>
      <c r="AO21" s="21" t="s">
        <v>101</v>
      </c>
      <c r="AP21" s="27">
        <v>44813</v>
      </c>
      <c r="AQ21" s="29" t="s">
        <v>194</v>
      </c>
    </row>
    <row r="22" spans="1:43" ht="99" customHeight="1" x14ac:dyDescent="0.25">
      <c r="A22" s="21">
        <f t="shared" si="0"/>
        <v>13</v>
      </c>
      <c r="B22" s="30" t="s">
        <v>192</v>
      </c>
      <c r="C22" s="22" t="s">
        <v>190</v>
      </c>
      <c r="D22" s="22" t="s">
        <v>97</v>
      </c>
      <c r="E22" s="21" t="s">
        <v>99</v>
      </c>
      <c r="F22" s="21" t="s">
        <v>103</v>
      </c>
      <c r="G22" s="21" t="s">
        <v>60</v>
      </c>
      <c r="H22" s="21" t="s">
        <v>99</v>
      </c>
      <c r="I22" s="26" t="s">
        <v>110</v>
      </c>
      <c r="J22" s="31" t="s">
        <v>191</v>
      </c>
      <c r="K22" s="18"/>
      <c r="L22" s="18"/>
      <c r="M22" s="24">
        <v>23</v>
      </c>
      <c r="N22" s="29"/>
      <c r="O22" s="24" t="s">
        <v>76</v>
      </c>
      <c r="P22" s="24" t="s">
        <v>193</v>
      </c>
      <c r="Q22" s="21" t="s">
        <v>98</v>
      </c>
      <c r="R22" s="24"/>
      <c r="S22" s="21" t="s">
        <v>64</v>
      </c>
      <c r="T22" s="24">
        <v>1177.7</v>
      </c>
      <c r="U22" s="22" t="s">
        <v>65</v>
      </c>
      <c r="V22" s="22" t="s">
        <v>113</v>
      </c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48" t="s">
        <v>195</v>
      </c>
      <c r="AI22" s="46" t="s">
        <v>196</v>
      </c>
      <c r="AJ22" s="46" t="s">
        <v>197</v>
      </c>
      <c r="AK22" s="47">
        <v>44855</v>
      </c>
      <c r="AL22" s="47">
        <v>45190</v>
      </c>
      <c r="AM22" s="20" t="s">
        <v>87</v>
      </c>
      <c r="AN22" s="21" t="s">
        <v>100</v>
      </c>
      <c r="AO22" s="21" t="s">
        <v>101</v>
      </c>
      <c r="AP22" s="27">
        <v>44813</v>
      </c>
      <c r="AQ22" s="24" t="s">
        <v>194</v>
      </c>
    </row>
  </sheetData>
  <mergeCells count="56">
    <mergeCell ref="P2:V2"/>
    <mergeCell ref="W2:AB3"/>
    <mergeCell ref="AC2:AL2"/>
    <mergeCell ref="D5:D8"/>
    <mergeCell ref="U4:U8"/>
    <mergeCell ref="E5:E8"/>
    <mergeCell ref="AH5:AH8"/>
    <mergeCell ref="AI5:AI8"/>
    <mergeCell ref="AL5:AL8"/>
    <mergeCell ref="AC4:AE4"/>
    <mergeCell ref="AE5:AE8"/>
    <mergeCell ref="AF4:AG4"/>
    <mergeCell ref="AG5:AG8"/>
    <mergeCell ref="W4:W8"/>
    <mergeCell ref="AF5:AF8"/>
    <mergeCell ref="F5:F8"/>
    <mergeCell ref="AM2:AM8"/>
    <mergeCell ref="AN2:AQ3"/>
    <mergeCell ref="AH3:AL3"/>
    <mergeCell ref="AJ5:AJ8"/>
    <mergeCell ref="AK5:AK8"/>
    <mergeCell ref="AH4:AJ4"/>
    <mergeCell ref="AQ5:AQ8"/>
    <mergeCell ref="AP4:AQ4"/>
    <mergeCell ref="AK4:AL4"/>
    <mergeCell ref="AP5:AP8"/>
    <mergeCell ref="AN4:AN8"/>
    <mergeCell ref="AO4:AO8"/>
    <mergeCell ref="A1:AQ1"/>
    <mergeCell ref="A2:A8"/>
    <mergeCell ref="B2:B8"/>
    <mergeCell ref="C2:C8"/>
    <mergeCell ref="D2:N4"/>
    <mergeCell ref="L5:L8"/>
    <mergeCell ref="M5:M8"/>
    <mergeCell ref="N5:N8"/>
    <mergeCell ref="O2:O8"/>
    <mergeCell ref="P3:Q7"/>
    <mergeCell ref="R3:R8"/>
    <mergeCell ref="S3:U3"/>
    <mergeCell ref="V3:V8"/>
    <mergeCell ref="AC3:AG3"/>
    <mergeCell ref="S4:S8"/>
    <mergeCell ref="T4:T8"/>
    <mergeCell ref="AB4:AB8"/>
    <mergeCell ref="AC5:AC8"/>
    <mergeCell ref="Z4:Z8"/>
    <mergeCell ref="AD5:AD8"/>
    <mergeCell ref="X4:X8"/>
    <mergeCell ref="Y4:Y8"/>
    <mergeCell ref="AA4:AA8"/>
    <mergeCell ref="G5:G8"/>
    <mergeCell ref="H5:H8"/>
    <mergeCell ref="I5:I8"/>
    <mergeCell ref="J5:J8"/>
    <mergeCell ref="K5:K8"/>
  </mergeCells>
  <phoneticPr fontId="7" type="noConversion"/>
  <dataValidations count="8">
    <dataValidation type="list" allowBlank="1" showInputMessage="1" showErrorMessage="1" sqref="U10">
      <formula1>ед_измерения</formula1>
      <formula2>0</formula2>
    </dataValidation>
    <dataValidation type="list" allowBlank="1" showInputMessage="1" showErrorMessage="1" sqref="S15:S16 S10:S12 S21:S22">
      <formula1>тип_площади</formula1>
      <formula2>0</formula2>
    </dataValidation>
    <dataValidation type="list" allowBlank="1" showInputMessage="1" showErrorMessage="1" sqref="S13:S14 S17 S23:S65525">
      <formula1>тип_площади</formula1>
    </dataValidation>
    <dataValidation type="list" allowBlank="1" showInputMessage="1" showErrorMessage="1" sqref="U11:U17 U21:U65525">
      <formula1>ед_измерения</formula1>
    </dataValidation>
    <dataValidation type="date" allowBlank="1" showInputMessage="1" showErrorMessage="1" sqref="AP10">
      <formula1>1</formula1>
      <formula2>109575</formula2>
    </dataValidation>
    <dataValidation type="list" allowBlank="1" showInputMessage="1" showErrorMessage="1" sqref="AM10:AM17 AM21:AM65525">
      <formula1>статус</formula1>
    </dataValidation>
    <dataValidation type="list" allowBlank="1" showInputMessage="1" showErrorMessage="1" sqref="O10:O17 O21:O65525">
      <formula1>вид_имущества</formula1>
    </dataValidation>
    <dataValidation type="list" allowBlank="1" showInputMessage="1" showErrorMessage="1" sqref="Q10:Q17 Q21:Q65525">
      <formula1>тип_номера</formula1>
    </dataValidation>
  </dataValidations>
  <pageMargins left="0.11811023622047245" right="0.11811023622047245" top="2.1259842519685042" bottom="0.74803149606299213" header="0.51181102362204722" footer="0.51181102362204722"/>
  <pageSetup paperSize="9" scale="28" firstPageNumber="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B41"/>
  <sheetViews>
    <sheetView zoomScaleNormal="100" workbookViewId="0">
      <selection activeCell="A17" sqref="A17"/>
    </sheetView>
  </sheetViews>
  <sheetFormatPr defaultColWidth="8.5703125" defaultRowHeight="15" x14ac:dyDescent="0.25"/>
  <sheetData>
    <row r="1" spans="1:1" x14ac:dyDescent="0.25">
      <c r="A1" t="s">
        <v>68</v>
      </c>
    </row>
    <row r="2" spans="1:1" x14ac:dyDescent="0.25">
      <c r="A2" t="s">
        <v>62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67</v>
      </c>
    </row>
    <row r="8" spans="1:1" x14ac:dyDescent="0.25">
      <c r="A8" t="s">
        <v>73</v>
      </c>
    </row>
    <row r="9" spans="1:1" x14ac:dyDescent="0.25">
      <c r="A9" t="s">
        <v>74</v>
      </c>
    </row>
    <row r="10" spans="1:1" x14ac:dyDescent="0.25">
      <c r="A10" t="s">
        <v>75</v>
      </c>
    </row>
    <row r="11" spans="1:1" x14ac:dyDescent="0.25">
      <c r="A11" t="s">
        <v>76</v>
      </c>
    </row>
    <row r="13" spans="1:1" ht="25.5" x14ac:dyDescent="0.25">
      <c r="A13" s="10" t="s">
        <v>63</v>
      </c>
    </row>
    <row r="14" spans="1:1" x14ac:dyDescent="0.25">
      <c r="A14" t="s">
        <v>77</v>
      </c>
    </row>
    <row r="15" spans="1:1" x14ac:dyDescent="0.25">
      <c r="A15" t="s">
        <v>78</v>
      </c>
    </row>
    <row r="17" spans="1:2" ht="15" customHeight="1" x14ac:dyDescent="0.25">
      <c r="A17" s="11" t="s">
        <v>64</v>
      </c>
    </row>
    <row r="18" spans="1:2" ht="15" customHeight="1" x14ac:dyDescent="0.25">
      <c r="A18" s="12" t="s">
        <v>79</v>
      </c>
    </row>
    <row r="19" spans="1:2" ht="15" customHeight="1" x14ac:dyDescent="0.25">
      <c r="A19" s="12" t="s">
        <v>80</v>
      </c>
    </row>
    <row r="20" spans="1:2" ht="15" customHeight="1" x14ac:dyDescent="0.25">
      <c r="A20" s="12" t="s">
        <v>81</v>
      </c>
    </row>
    <row r="21" spans="1:2" ht="15" customHeight="1" x14ac:dyDescent="0.25">
      <c r="A21" s="12" t="s">
        <v>82</v>
      </c>
    </row>
    <row r="23" spans="1:2" ht="15" customHeight="1" x14ac:dyDescent="0.25">
      <c r="A23" s="13" t="s">
        <v>83</v>
      </c>
      <c r="B23" s="14" t="s">
        <v>65</v>
      </c>
    </row>
    <row r="24" spans="1:2" x14ac:dyDescent="0.25">
      <c r="A24" t="s">
        <v>84</v>
      </c>
      <c r="B24" t="s">
        <v>85</v>
      </c>
    </row>
    <row r="25" spans="1:2" x14ac:dyDescent="0.25">
      <c r="B25" t="s">
        <v>86</v>
      </c>
    </row>
    <row r="27" spans="1:2" ht="15" customHeight="1" x14ac:dyDescent="0.25">
      <c r="A27" s="11" t="s">
        <v>66</v>
      </c>
    </row>
    <row r="28" spans="1:2" x14ac:dyDescent="0.25">
      <c r="A28" t="s">
        <v>87</v>
      </c>
    </row>
    <row r="31" spans="1:2" x14ac:dyDescent="0.25">
      <c r="A31" t="s">
        <v>88</v>
      </c>
    </row>
    <row r="32" spans="1:2" x14ac:dyDescent="0.25">
      <c r="A32" t="s">
        <v>89</v>
      </c>
    </row>
    <row r="34" spans="1:1" x14ac:dyDescent="0.25">
      <c r="A34" t="s">
        <v>90</v>
      </c>
    </row>
    <row r="35" spans="1:1" x14ac:dyDescent="0.25">
      <c r="A35" t="s">
        <v>91</v>
      </c>
    </row>
    <row r="36" spans="1:1" x14ac:dyDescent="0.25">
      <c r="A36" t="s">
        <v>92</v>
      </c>
    </row>
    <row r="37" spans="1:1" x14ac:dyDescent="0.25">
      <c r="A37" t="s">
        <v>93</v>
      </c>
    </row>
    <row r="38" spans="1:1" x14ac:dyDescent="0.25">
      <c r="A38" t="s">
        <v>94</v>
      </c>
    </row>
    <row r="39" spans="1:1" x14ac:dyDescent="0.25">
      <c r="A39" t="s">
        <v>95</v>
      </c>
    </row>
    <row r="40" spans="1:1" x14ac:dyDescent="0.25">
      <c r="A40" t="s">
        <v>96</v>
      </c>
    </row>
    <row r="41" spans="1:1" x14ac:dyDescent="0.25">
      <c r="A41" t="s">
        <v>82</v>
      </c>
    </row>
  </sheetData>
  <phoneticPr fontId="7" type="noConversion"/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10</vt:i4>
      </vt:variant>
    </vt:vector>
  </HeadingPairs>
  <TitlesOfParts>
    <vt:vector size="13" baseType="lpstr">
      <vt:lpstr>Шапка</vt:lpstr>
      <vt:lpstr>Перечень</vt:lpstr>
      <vt:lpstr>Лист2</vt:lpstr>
      <vt:lpstr>вид_имущества</vt:lpstr>
      <vt:lpstr>движимое</vt:lpstr>
      <vt:lpstr>ед_измерения</vt:lpstr>
      <vt:lpstr>Перечень!Область_печати</vt:lpstr>
      <vt:lpstr>оборудование</vt:lpstr>
      <vt:lpstr>статус</vt:lpstr>
      <vt:lpstr>тип_значения</vt:lpstr>
      <vt:lpstr>тип_номера</vt:lpstr>
      <vt:lpstr>тип_площади</vt:lpstr>
      <vt:lpstr>Указать_одно_из_значений___в_перечне___изменениях_в_перечни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Ксения Новоселова</cp:lastModifiedBy>
  <cp:revision>0</cp:revision>
  <cp:lastPrinted>2023-03-28T09:21:02Z</cp:lastPrinted>
  <dcterms:created xsi:type="dcterms:W3CDTF">2015-12-13T13:59:14Z</dcterms:created>
  <dcterms:modified xsi:type="dcterms:W3CDTF">2023-08-16T09:15:01Z</dcterms:modified>
  <dc:language>en-US</dc:language>
</cp:coreProperties>
</file>